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ibi.l\Desktop\2023 Registration\Blanks\"/>
    </mc:Choice>
  </mc:AlternateContent>
  <xr:revisionPtr revIDLastSave="0" documentId="13_ncr:1_{2430EA7F-7F7F-49AB-B232-DE66ACF82D29}" xr6:coauthVersionLast="47" xr6:coauthVersionMax="47" xr10:uidLastSave="{00000000-0000-0000-0000-000000000000}"/>
  <workbookProtection workbookAlgorithmName="SHA-512" workbookHashValue="ncUvZ16oLTO/uEAYh1qc4+edL02rmDw+sN0VsGzf0psSCj+wr7DJ48zlyz+55Vv4RlpgUz8Zz6+8O1E7zirSSg==" workbookSaltValue="GtRJCz8iVWrU+1XJkSam2Q==" workbookSpinCount="100000" lockStructure="1"/>
  <bookViews>
    <workbookView xWindow="-108" yWindow="-108" windowWidth="23256" windowHeight="12576" tabRatio="593" xr2:uid="{00000000-000D-0000-FFFF-FFFF00000000}"/>
  </bookViews>
  <sheets>
    <sheet name="Entry Sheet" sheetId="1" r:id="rId1"/>
    <sheet name="Reference Data" sheetId="2" r:id="rId2"/>
    <sheet name="Sheet3" sheetId="3" state="hidden" r:id="rId3"/>
  </sheets>
  <externalReferences>
    <externalReference r:id="rId4"/>
  </externalReferences>
  <definedNames>
    <definedName name="_417">'Reference Data'!#REF!</definedName>
    <definedName name="_453">'Reference Data'!#REF!</definedName>
    <definedName name="_520">'Reference Data'!#REF!</definedName>
    <definedName name="_606">'Reference Data'!#REF!</definedName>
    <definedName name="_6870">'Reference Data'!#REF!</definedName>
    <definedName name="_6871">'Reference Data'!#REF!</definedName>
    <definedName name="_6873">'Reference Data'!#REF!</definedName>
    <definedName name="_6875">'Reference Data'!#REF!</definedName>
    <definedName name="_6880">'Reference Data'!#REF!</definedName>
    <definedName name="_6882">'Reference Data'!#REF!</definedName>
    <definedName name="_6884">'Reference Data'!#REF!</definedName>
    <definedName name="_6888">'Reference Data'!#REF!</definedName>
    <definedName name="_6890">'Reference Data'!#REF!</definedName>
    <definedName name="_6891">'Reference Data'!#REF!</definedName>
    <definedName name="_6893">'Reference Data'!#REF!</definedName>
    <definedName name="_6896">'Reference Data'!#REF!</definedName>
    <definedName name="_6897">'Reference Data'!#REF!</definedName>
    <definedName name="_6899">'Reference Data'!#REF!</definedName>
    <definedName name="_6902">'Reference Data'!#REF!</definedName>
    <definedName name="_6904">'Reference Data'!#REF!</definedName>
    <definedName name="_6905">'Reference Data'!#REF!</definedName>
    <definedName name="_xlnm._FilterDatabase" localSheetId="1" hidden="1">'Reference Data'!$H$4:$H$12</definedName>
    <definedName name="Biology">#REF!</definedName>
    <definedName name="_xlnm.Criteria" localSheetId="1">'Reference Data'!$C$5</definedName>
    <definedName name="English">#REF!</definedName>
    <definedName name="_xlnm.Extract" localSheetId="1">'Reference Data'!$D$12:$E$12</definedName>
    <definedName name="Produce">[1]!Table35[Produce List]</definedName>
    <definedName name="Subjects">Table2[subject_code]</definedName>
    <definedName name="tbl_centres">Table1[]</definedName>
    <definedName name="tbl_subject_options">#REF!</definedName>
    <definedName name="tbl_subjects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A11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X11" i="1"/>
  <c r="Y11" i="1" s="1"/>
  <c r="A12" i="1"/>
  <c r="X12" i="1"/>
  <c r="Y12" i="1" s="1"/>
  <c r="A13" i="1"/>
  <c r="X13" i="1"/>
  <c r="Y13" i="1" s="1"/>
  <c r="A14" i="1"/>
  <c r="X14" i="1"/>
  <c r="Y14" i="1" s="1"/>
  <c r="A15" i="1"/>
  <c r="X15" i="1"/>
  <c r="Y15" i="1" s="1"/>
  <c r="A16" i="1"/>
  <c r="X16" i="1"/>
  <c r="Y16" i="1" s="1"/>
  <c r="A17" i="1"/>
  <c r="X17" i="1"/>
  <c r="Y17" i="1" s="1"/>
  <c r="A18" i="1"/>
  <c r="X18" i="1"/>
  <c r="Y18" i="1" s="1"/>
  <c r="A19" i="1"/>
  <c r="X19" i="1"/>
  <c r="Y19" i="1" s="1"/>
  <c r="A20" i="1"/>
  <c r="X20" i="1"/>
  <c r="Y20" i="1" s="1"/>
  <c r="A21" i="1"/>
  <c r="X21" i="1"/>
  <c r="Y21" i="1" s="1"/>
  <c r="A22" i="1"/>
  <c r="X22" i="1"/>
  <c r="Y22" i="1" s="1"/>
  <c r="A23" i="1"/>
  <c r="X23" i="1"/>
  <c r="Y23" i="1" s="1"/>
  <c r="A24" i="1"/>
  <c r="X24" i="1"/>
  <c r="Y24" i="1" s="1"/>
  <c r="A25" i="1"/>
  <c r="X25" i="1"/>
  <c r="Y25" i="1" s="1"/>
  <c r="A26" i="1"/>
  <c r="X26" i="1"/>
  <c r="Y26" i="1" s="1"/>
  <c r="A27" i="1"/>
  <c r="X27" i="1"/>
  <c r="Y27" i="1" s="1"/>
  <c r="A28" i="1"/>
  <c r="X28" i="1"/>
  <c r="Y28" i="1" s="1"/>
  <c r="A29" i="1"/>
  <c r="X29" i="1"/>
  <c r="Y29" i="1" s="1"/>
  <c r="A30" i="1"/>
  <c r="X30" i="1"/>
  <c r="Y30" i="1" s="1"/>
  <c r="A31" i="1"/>
  <c r="X31" i="1"/>
  <c r="Y31" i="1" s="1"/>
  <c r="A32" i="1"/>
  <c r="X32" i="1"/>
  <c r="Y32" i="1" s="1"/>
  <c r="A33" i="1"/>
  <c r="X33" i="1"/>
  <c r="Y33" i="1" s="1"/>
  <c r="A34" i="1"/>
  <c r="X34" i="1"/>
  <c r="Y34" i="1" s="1"/>
  <c r="A35" i="1"/>
  <c r="X35" i="1"/>
  <c r="Y35" i="1" s="1"/>
  <c r="A36" i="1"/>
  <c r="X36" i="1"/>
  <c r="Y36" i="1" s="1"/>
  <c r="A37" i="1"/>
  <c r="X37" i="1"/>
  <c r="Y37" i="1" s="1"/>
  <c r="A38" i="1"/>
  <c r="X38" i="1"/>
  <c r="Y38" i="1" s="1"/>
  <c r="A39" i="1"/>
  <c r="X39" i="1"/>
  <c r="Y39" i="1" s="1"/>
  <c r="A40" i="1"/>
  <c r="X40" i="1"/>
  <c r="Y40" i="1" s="1"/>
  <c r="A41" i="1"/>
  <c r="X41" i="1"/>
  <c r="Y41" i="1" s="1"/>
  <c r="A42" i="1"/>
  <c r="X42" i="1"/>
  <c r="Y42" i="1" s="1"/>
  <c r="A43" i="1"/>
  <c r="X43" i="1"/>
  <c r="Y43" i="1" s="1"/>
  <c r="A44" i="1"/>
  <c r="X44" i="1"/>
  <c r="Y44" i="1" s="1"/>
  <c r="A45" i="1"/>
  <c r="X45" i="1"/>
  <c r="Y45" i="1" s="1"/>
  <c r="A46" i="1"/>
  <c r="X46" i="1"/>
  <c r="Y46" i="1" s="1"/>
  <c r="A47" i="1"/>
  <c r="X47" i="1"/>
  <c r="Y47" i="1" s="1"/>
  <c r="A48" i="1"/>
  <c r="X48" i="1"/>
  <c r="Y48" i="1" s="1"/>
  <c r="A49" i="1"/>
  <c r="X49" i="1"/>
  <c r="Y49" i="1" s="1"/>
  <c r="A50" i="1"/>
  <c r="X50" i="1"/>
  <c r="Y50" i="1" s="1"/>
  <c r="A51" i="1"/>
  <c r="X51" i="1"/>
  <c r="Y51" i="1" s="1"/>
  <c r="A52" i="1"/>
  <c r="X52" i="1"/>
  <c r="Y52" i="1" s="1"/>
  <c r="A53" i="1"/>
  <c r="X53" i="1"/>
  <c r="Y53" i="1" s="1"/>
  <c r="A54" i="1"/>
  <c r="X54" i="1"/>
  <c r="Y54" i="1" s="1"/>
  <c r="A55" i="1"/>
  <c r="X55" i="1"/>
  <c r="Y55" i="1" s="1"/>
  <c r="A56" i="1"/>
  <c r="X56" i="1"/>
  <c r="Y56" i="1" s="1"/>
  <c r="A57" i="1"/>
  <c r="X57" i="1"/>
  <c r="Y57" i="1" s="1"/>
  <c r="A58" i="1"/>
  <c r="X58" i="1"/>
  <c r="Y58" i="1" s="1"/>
  <c r="A59" i="1"/>
  <c r="X59" i="1"/>
  <c r="Y59" i="1" s="1"/>
  <c r="A60" i="1"/>
  <c r="X60" i="1"/>
  <c r="Y60" i="1" s="1"/>
  <c r="A61" i="1"/>
  <c r="Y61" i="1"/>
  <c r="A62" i="1"/>
  <c r="Y62" i="1"/>
  <c r="A63" i="1"/>
  <c r="Y63" i="1"/>
  <c r="A64" i="1"/>
  <c r="Y64" i="1"/>
  <c r="A65" i="1"/>
  <c r="Y65" i="1"/>
  <c r="A66" i="1"/>
  <c r="Y66" i="1"/>
  <c r="A67" i="1"/>
  <c r="Y67" i="1"/>
  <c r="A68" i="1"/>
  <c r="Y68" i="1"/>
  <c r="A69" i="1"/>
  <c r="Y69" i="1"/>
  <c r="A70" i="1"/>
  <c r="Y70" i="1"/>
  <c r="A71" i="1"/>
  <c r="Y71" i="1"/>
  <c r="A72" i="1"/>
  <c r="Y72" i="1"/>
  <c r="A73" i="1"/>
  <c r="Y73" i="1"/>
  <c r="A74" i="1"/>
  <c r="Y74" i="1"/>
  <c r="A75" i="1"/>
  <c r="Y75" i="1"/>
  <c r="A76" i="1"/>
  <c r="Y76" i="1"/>
  <c r="A77" i="1"/>
  <c r="Y77" i="1"/>
  <c r="A78" i="1"/>
  <c r="Y78" i="1"/>
  <c r="A79" i="1"/>
  <c r="Y79" i="1"/>
  <c r="A80" i="1"/>
  <c r="Y80" i="1"/>
  <c r="A81" i="1"/>
  <c r="Y81" i="1"/>
  <c r="A82" i="1"/>
  <c r="Y82" i="1"/>
  <c r="A83" i="1"/>
  <c r="Y83" i="1"/>
  <c r="A84" i="1"/>
  <c r="Y84" i="1"/>
  <c r="A85" i="1"/>
  <c r="Y85" i="1"/>
  <c r="A86" i="1"/>
  <c r="Y86" i="1"/>
  <c r="A87" i="1"/>
  <c r="Y87" i="1"/>
  <c r="A88" i="1"/>
  <c r="Y88" i="1"/>
  <c r="A89" i="1"/>
  <c r="Y89" i="1"/>
  <c r="A90" i="1"/>
  <c r="Y90" i="1"/>
  <c r="A91" i="1"/>
  <c r="Y91" i="1"/>
  <c r="A92" i="1"/>
  <c r="Y92" i="1"/>
  <c r="A93" i="1"/>
  <c r="Y93" i="1"/>
  <c r="A94" i="1"/>
  <c r="Y94" i="1"/>
  <c r="A95" i="1"/>
  <c r="Y95" i="1"/>
  <c r="A96" i="1"/>
  <c r="Y96" i="1"/>
  <c r="A97" i="1"/>
  <c r="Y97" i="1"/>
  <c r="A98" i="1"/>
  <c r="Y98" i="1"/>
  <c r="A99" i="1"/>
  <c r="Y99" i="1"/>
  <c r="A100" i="1"/>
  <c r="Y100" i="1"/>
  <c r="A101" i="1"/>
  <c r="Y101" i="1"/>
  <c r="A102" i="1"/>
  <c r="Y102" i="1"/>
  <c r="A103" i="1"/>
  <c r="Y103" i="1"/>
  <c r="A104" i="1"/>
  <c r="Y104" i="1"/>
  <c r="A105" i="1"/>
  <c r="Y105" i="1"/>
  <c r="A106" i="1"/>
  <c r="Y106" i="1"/>
  <c r="A107" i="1"/>
  <c r="Y107" i="1"/>
  <c r="A108" i="1"/>
  <c r="Y108" i="1"/>
  <c r="A109" i="1"/>
  <c r="X109" i="1"/>
  <c r="Y109" i="1" s="1"/>
  <c r="A110" i="1"/>
  <c r="B110" i="1"/>
  <c r="X110" i="1"/>
  <c r="Y110" i="1" s="1"/>
  <c r="A111" i="1"/>
  <c r="B111" i="1"/>
  <c r="X111" i="1"/>
  <c r="Y111" i="1" s="1"/>
  <c r="A112" i="1"/>
  <c r="B112" i="1"/>
  <c r="X112" i="1"/>
  <c r="Y112" i="1" s="1"/>
  <c r="A113" i="1"/>
  <c r="B113" i="1"/>
  <c r="X113" i="1"/>
  <c r="Y113" i="1" s="1"/>
  <c r="A114" i="1"/>
  <c r="B114" i="1"/>
  <c r="X114" i="1"/>
  <c r="Y114" i="1" s="1"/>
  <c r="A115" i="1"/>
  <c r="B115" i="1"/>
  <c r="X115" i="1"/>
  <c r="Y115" i="1"/>
  <c r="A116" i="1"/>
  <c r="B116" i="1"/>
  <c r="X116" i="1"/>
  <c r="Y116" i="1"/>
  <c r="A117" i="1"/>
  <c r="B117" i="1"/>
  <c r="X117" i="1"/>
  <c r="Y117" i="1" s="1"/>
  <c r="A118" i="1"/>
  <c r="B118" i="1"/>
  <c r="X118" i="1"/>
  <c r="Y118" i="1" s="1"/>
  <c r="A119" i="1"/>
  <c r="B119" i="1"/>
  <c r="X119" i="1"/>
  <c r="Y119" i="1" s="1"/>
  <c r="A120" i="1"/>
  <c r="B120" i="1"/>
  <c r="X120" i="1"/>
  <c r="Y120" i="1" s="1"/>
  <c r="A121" i="1"/>
  <c r="B121" i="1"/>
  <c r="X121" i="1"/>
  <c r="Y121" i="1" s="1"/>
  <c r="A122" i="1"/>
  <c r="B122" i="1"/>
  <c r="X122" i="1"/>
  <c r="Y122" i="1"/>
  <c r="A123" i="1"/>
  <c r="B123" i="1"/>
  <c r="X123" i="1"/>
  <c r="Y123" i="1" s="1"/>
  <c r="A124" i="1"/>
  <c r="B124" i="1"/>
  <c r="X124" i="1"/>
  <c r="Y124" i="1" s="1"/>
  <c r="A125" i="1"/>
  <c r="B125" i="1"/>
  <c r="X125" i="1"/>
  <c r="Y125" i="1" s="1"/>
  <c r="A126" i="1"/>
  <c r="B126" i="1"/>
  <c r="X126" i="1"/>
  <c r="Y126" i="1" s="1"/>
  <c r="A127" i="1"/>
  <c r="B127" i="1"/>
  <c r="X127" i="1"/>
  <c r="Y127" i="1"/>
  <c r="A128" i="1"/>
  <c r="B128" i="1"/>
  <c r="X128" i="1"/>
  <c r="Y128" i="1" s="1"/>
  <c r="A129" i="1"/>
  <c r="B129" i="1"/>
  <c r="X129" i="1"/>
  <c r="Y129" i="1" s="1"/>
  <c r="A130" i="1"/>
  <c r="B130" i="1"/>
  <c r="X130" i="1"/>
  <c r="Y130" i="1"/>
  <c r="A131" i="1"/>
  <c r="B131" i="1"/>
  <c r="X131" i="1"/>
  <c r="Y131" i="1"/>
  <c r="A132" i="1"/>
  <c r="B132" i="1"/>
  <c r="X132" i="1"/>
  <c r="Y132" i="1" s="1"/>
  <c r="A133" i="1"/>
  <c r="B133" i="1"/>
  <c r="X133" i="1"/>
  <c r="Y133" i="1"/>
  <c r="A134" i="1"/>
  <c r="B134" i="1"/>
  <c r="X134" i="1"/>
  <c r="Y134" i="1" s="1"/>
  <c r="A135" i="1"/>
  <c r="B135" i="1"/>
  <c r="X135" i="1"/>
  <c r="Y135" i="1" s="1"/>
  <c r="A136" i="1"/>
  <c r="B136" i="1"/>
  <c r="X136" i="1"/>
  <c r="Y136" i="1" s="1"/>
  <c r="A137" i="1"/>
  <c r="B137" i="1"/>
  <c r="X137" i="1"/>
  <c r="Y137" i="1" s="1"/>
  <c r="A138" i="1"/>
  <c r="B138" i="1"/>
  <c r="X138" i="1"/>
  <c r="Y138" i="1" s="1"/>
  <c r="A139" i="1"/>
  <c r="B139" i="1"/>
  <c r="X139" i="1"/>
  <c r="Y139" i="1" s="1"/>
  <c r="A140" i="1"/>
  <c r="B140" i="1"/>
  <c r="X140" i="1"/>
  <c r="Y140" i="1"/>
  <c r="A141" i="1"/>
  <c r="B141" i="1"/>
  <c r="X141" i="1"/>
  <c r="Y141" i="1" s="1"/>
  <c r="A142" i="1"/>
  <c r="B142" i="1"/>
  <c r="X142" i="1"/>
  <c r="Y142" i="1"/>
  <c r="A143" i="1"/>
  <c r="B143" i="1"/>
  <c r="X143" i="1"/>
  <c r="Y143" i="1"/>
  <c r="A144" i="1"/>
  <c r="B144" i="1"/>
  <c r="X144" i="1"/>
  <c r="Y144" i="1" s="1"/>
  <c r="A145" i="1"/>
  <c r="B145" i="1"/>
  <c r="X145" i="1"/>
  <c r="Y145" i="1" s="1"/>
  <c r="A146" i="1"/>
  <c r="B146" i="1"/>
  <c r="X146" i="1"/>
  <c r="Y146" i="1"/>
  <c r="A147" i="1"/>
  <c r="B147" i="1"/>
  <c r="X147" i="1"/>
  <c r="Y147" i="1" s="1"/>
  <c r="A148" i="1"/>
  <c r="B148" i="1"/>
  <c r="X148" i="1"/>
  <c r="Y148" i="1" s="1"/>
  <c r="A149" i="1"/>
  <c r="B149" i="1"/>
  <c r="X149" i="1"/>
  <c r="Y149" i="1" s="1"/>
  <c r="A150" i="1"/>
  <c r="B150" i="1"/>
  <c r="X150" i="1"/>
  <c r="Y150" i="1" s="1"/>
  <c r="A151" i="1"/>
  <c r="B151" i="1"/>
  <c r="X151" i="1"/>
  <c r="Y151" i="1"/>
  <c r="A152" i="1"/>
  <c r="B152" i="1"/>
  <c r="X152" i="1"/>
  <c r="Y152" i="1" s="1"/>
  <c r="A153" i="1"/>
  <c r="B153" i="1"/>
  <c r="X153" i="1"/>
  <c r="Y153" i="1" s="1"/>
  <c r="A154" i="1"/>
  <c r="B154" i="1"/>
  <c r="X154" i="1"/>
  <c r="Y154" i="1"/>
  <c r="A155" i="1"/>
  <c r="B155" i="1"/>
  <c r="X155" i="1"/>
  <c r="Y155" i="1"/>
  <c r="A156" i="1"/>
  <c r="B156" i="1"/>
  <c r="X156" i="1"/>
  <c r="Y156" i="1" s="1"/>
  <c r="A157" i="1"/>
  <c r="B157" i="1"/>
  <c r="X157" i="1"/>
  <c r="Y157" i="1"/>
  <c r="A158" i="1"/>
  <c r="B158" i="1"/>
  <c r="X158" i="1"/>
  <c r="Y158" i="1"/>
  <c r="A159" i="1"/>
  <c r="B159" i="1"/>
  <c r="X159" i="1"/>
  <c r="Y159" i="1" s="1"/>
  <c r="A160" i="1"/>
  <c r="B160" i="1"/>
  <c r="X160" i="1"/>
  <c r="Y160" i="1" s="1"/>
  <c r="A161" i="1"/>
  <c r="B161" i="1"/>
  <c r="X161" i="1"/>
  <c r="Y161" i="1" s="1"/>
  <c r="A162" i="1"/>
  <c r="B162" i="1"/>
  <c r="X162" i="1"/>
  <c r="Y162" i="1" s="1"/>
  <c r="A163" i="1"/>
  <c r="B163" i="1"/>
  <c r="X163" i="1"/>
  <c r="Y163" i="1" s="1"/>
  <c r="A164" i="1"/>
  <c r="B164" i="1"/>
  <c r="X164" i="1"/>
  <c r="Y164" i="1"/>
  <c r="A165" i="1"/>
  <c r="B165" i="1"/>
  <c r="X165" i="1"/>
  <c r="Y165" i="1" s="1"/>
  <c r="A166" i="1"/>
  <c r="B166" i="1"/>
  <c r="X166" i="1"/>
  <c r="Y166" i="1"/>
  <c r="A167" i="1"/>
  <c r="B167" i="1"/>
  <c r="X167" i="1"/>
  <c r="Y167" i="1"/>
  <c r="A168" i="1"/>
  <c r="B168" i="1"/>
  <c r="X168" i="1"/>
  <c r="Y168" i="1" s="1"/>
  <c r="A169" i="1"/>
  <c r="B169" i="1"/>
  <c r="X169" i="1"/>
  <c r="Y169" i="1"/>
  <c r="A170" i="1"/>
  <c r="B170" i="1"/>
  <c r="X170" i="1"/>
  <c r="Y170" i="1"/>
  <c r="A171" i="1"/>
  <c r="B171" i="1"/>
  <c r="X171" i="1"/>
  <c r="Y171" i="1" s="1"/>
  <c r="A172" i="1"/>
  <c r="B172" i="1"/>
  <c r="X172" i="1"/>
  <c r="Y172" i="1" s="1"/>
  <c r="A173" i="1"/>
  <c r="B173" i="1"/>
  <c r="X173" i="1"/>
  <c r="Y173" i="1" s="1"/>
  <c r="A174" i="1"/>
  <c r="B174" i="1"/>
  <c r="X174" i="1"/>
  <c r="Y174" i="1" s="1"/>
  <c r="A175" i="1"/>
  <c r="B175" i="1"/>
  <c r="X175" i="1"/>
  <c r="Y175" i="1"/>
  <c r="A176" i="1"/>
  <c r="B176" i="1"/>
  <c r="X176" i="1"/>
  <c r="Y176" i="1" s="1"/>
  <c r="A177" i="1"/>
  <c r="B177" i="1"/>
  <c r="X177" i="1"/>
  <c r="Y177" i="1" s="1"/>
  <c r="A178" i="1"/>
  <c r="B178" i="1"/>
  <c r="X178" i="1"/>
  <c r="Y178" i="1"/>
  <c r="A179" i="1"/>
  <c r="B179" i="1"/>
  <c r="X179" i="1"/>
  <c r="Y179" i="1"/>
  <c r="A180" i="1"/>
  <c r="B180" i="1"/>
  <c r="X180" i="1"/>
  <c r="Y180" i="1" s="1"/>
  <c r="A181" i="1"/>
  <c r="B181" i="1"/>
  <c r="X181" i="1"/>
  <c r="Y181" i="1"/>
  <c r="A182" i="1"/>
  <c r="B182" i="1"/>
  <c r="X182" i="1"/>
  <c r="Y182" i="1"/>
  <c r="A183" i="1"/>
  <c r="B183" i="1"/>
  <c r="X183" i="1"/>
  <c r="Y183" i="1" s="1"/>
  <c r="A184" i="1"/>
  <c r="B184" i="1"/>
  <c r="X184" i="1"/>
  <c r="Y184" i="1" s="1"/>
  <c r="A185" i="1"/>
  <c r="B185" i="1"/>
  <c r="X185" i="1"/>
  <c r="Y185" i="1" s="1"/>
  <c r="A186" i="1"/>
  <c r="B186" i="1"/>
  <c r="X186" i="1"/>
  <c r="Y186" i="1" s="1"/>
  <c r="A187" i="1"/>
  <c r="B187" i="1"/>
  <c r="X187" i="1"/>
  <c r="Y187" i="1" s="1"/>
  <c r="A188" i="1"/>
  <c r="B188" i="1"/>
  <c r="X188" i="1"/>
  <c r="Y188" i="1"/>
  <c r="A189" i="1"/>
  <c r="B189" i="1"/>
  <c r="X189" i="1"/>
  <c r="Y189" i="1" s="1"/>
  <c r="A190" i="1"/>
  <c r="B190" i="1"/>
  <c r="X190" i="1"/>
  <c r="Y190" i="1"/>
  <c r="A191" i="1"/>
  <c r="B191" i="1"/>
  <c r="X191" i="1"/>
  <c r="Y191" i="1"/>
  <c r="A192" i="1"/>
  <c r="B192" i="1"/>
  <c r="X192" i="1"/>
  <c r="Y192" i="1" s="1"/>
  <c r="A193" i="1"/>
  <c r="B193" i="1"/>
  <c r="X193" i="1"/>
  <c r="Y193" i="1"/>
  <c r="A194" i="1"/>
  <c r="B194" i="1"/>
  <c r="X194" i="1"/>
  <c r="Y194" i="1"/>
  <c r="A195" i="1"/>
  <c r="B195" i="1"/>
  <c r="X195" i="1"/>
  <c r="Y195" i="1" s="1"/>
  <c r="A196" i="1"/>
  <c r="B196" i="1"/>
  <c r="X196" i="1"/>
  <c r="Y196" i="1" s="1"/>
  <c r="A197" i="1"/>
  <c r="B197" i="1"/>
  <c r="X197" i="1"/>
  <c r="Y197" i="1" s="1"/>
  <c r="A198" i="1"/>
  <c r="B198" i="1"/>
  <c r="X198" i="1"/>
  <c r="Y198" i="1" s="1"/>
  <c r="A199" i="1"/>
  <c r="B199" i="1"/>
  <c r="X199" i="1"/>
  <c r="Y199" i="1"/>
  <c r="A200" i="1"/>
  <c r="B200" i="1"/>
  <c r="X200" i="1"/>
  <c r="Y200" i="1" s="1"/>
  <c r="A201" i="1"/>
  <c r="B201" i="1"/>
  <c r="X201" i="1"/>
  <c r="Y201" i="1" s="1"/>
  <c r="A202" i="1"/>
  <c r="B202" i="1"/>
  <c r="X202" i="1"/>
  <c r="Y202" i="1"/>
  <c r="A203" i="1"/>
  <c r="B203" i="1"/>
  <c r="X203" i="1"/>
  <c r="Y203" i="1"/>
  <c r="A204" i="1"/>
  <c r="B204" i="1"/>
  <c r="X204" i="1"/>
  <c r="Y204" i="1" s="1"/>
  <c r="A205" i="1"/>
  <c r="B205" i="1"/>
  <c r="X205" i="1"/>
  <c r="Y205" i="1"/>
  <c r="A206" i="1"/>
  <c r="B206" i="1"/>
  <c r="X206" i="1"/>
  <c r="Y206" i="1"/>
  <c r="A207" i="1"/>
  <c r="B207" i="1"/>
  <c r="X207" i="1"/>
  <c r="Y207" i="1" s="1"/>
  <c r="A208" i="1"/>
  <c r="B208" i="1"/>
  <c r="X208" i="1"/>
  <c r="Y208" i="1" s="1"/>
  <c r="A209" i="1"/>
  <c r="B209" i="1"/>
  <c r="X209" i="1"/>
  <c r="Y209" i="1" s="1"/>
  <c r="A210" i="1"/>
  <c r="B210" i="1"/>
  <c r="X210" i="1"/>
  <c r="Y210" i="1" s="1"/>
  <c r="A211" i="1"/>
  <c r="B211" i="1"/>
  <c r="X211" i="1"/>
  <c r="Y211" i="1" s="1"/>
  <c r="A212" i="1"/>
  <c r="B212" i="1"/>
  <c r="X212" i="1"/>
  <c r="Y212" i="1"/>
  <c r="A213" i="1"/>
  <c r="B213" i="1"/>
  <c r="X213" i="1"/>
  <c r="Y213" i="1" s="1"/>
  <c r="A214" i="1"/>
  <c r="B214" i="1"/>
  <c r="X214" i="1"/>
  <c r="Y214" i="1"/>
  <c r="A215" i="1"/>
  <c r="B215" i="1"/>
  <c r="X215" i="1"/>
  <c r="Y215" i="1"/>
  <c r="A216" i="1"/>
  <c r="B216" i="1"/>
  <c r="X216" i="1"/>
  <c r="Y216" i="1" s="1"/>
  <c r="A217" i="1"/>
  <c r="B217" i="1"/>
  <c r="X217" i="1"/>
  <c r="Y217" i="1"/>
  <c r="A218" i="1"/>
  <c r="B218" i="1"/>
  <c r="X218" i="1"/>
  <c r="Y218" i="1"/>
  <c r="A219" i="1"/>
  <c r="B219" i="1"/>
  <c r="X219" i="1"/>
  <c r="Y219" i="1" s="1"/>
  <c r="A220" i="1"/>
  <c r="B220" i="1"/>
  <c r="X220" i="1"/>
  <c r="Y220" i="1" s="1"/>
  <c r="A221" i="1"/>
  <c r="B221" i="1"/>
  <c r="X221" i="1"/>
  <c r="Y221" i="1" s="1"/>
  <c r="A222" i="1"/>
  <c r="B222" i="1"/>
  <c r="X222" i="1"/>
  <c r="Y222" i="1" s="1"/>
  <c r="A223" i="1"/>
  <c r="B223" i="1"/>
  <c r="X223" i="1"/>
  <c r="Y223" i="1"/>
  <c r="A224" i="1"/>
  <c r="B224" i="1"/>
  <c r="X224" i="1"/>
  <c r="Y224" i="1" s="1"/>
  <c r="A225" i="1"/>
  <c r="B225" i="1"/>
  <c r="X225" i="1"/>
  <c r="Y225" i="1" s="1"/>
  <c r="A226" i="1"/>
  <c r="B226" i="1"/>
  <c r="X226" i="1"/>
  <c r="Y226" i="1"/>
  <c r="A227" i="1"/>
  <c r="B227" i="1"/>
  <c r="X227" i="1"/>
  <c r="Y227" i="1"/>
  <c r="A228" i="1"/>
  <c r="B228" i="1"/>
  <c r="X228" i="1"/>
  <c r="Y228" i="1" s="1"/>
  <c r="A229" i="1"/>
  <c r="B229" i="1"/>
  <c r="X229" i="1"/>
  <c r="Y229" i="1"/>
  <c r="A230" i="1"/>
  <c r="B230" i="1"/>
  <c r="X230" i="1"/>
  <c r="Y230" i="1"/>
  <c r="A231" i="1"/>
  <c r="B231" i="1"/>
  <c r="X231" i="1"/>
  <c r="Y231" i="1" s="1"/>
  <c r="A232" i="1"/>
  <c r="B232" i="1"/>
  <c r="X232" i="1"/>
  <c r="Y232" i="1" s="1"/>
  <c r="A233" i="1"/>
  <c r="B233" i="1"/>
  <c r="X233" i="1"/>
  <c r="Y233" i="1"/>
  <c r="A234" i="1"/>
  <c r="B234" i="1"/>
  <c r="X234" i="1"/>
  <c r="Y234" i="1" s="1"/>
  <c r="A235" i="1"/>
  <c r="B235" i="1"/>
  <c r="X235" i="1"/>
  <c r="Y235" i="1" s="1"/>
  <c r="A236" i="1"/>
  <c r="B236" i="1"/>
  <c r="X236" i="1"/>
  <c r="Y236" i="1"/>
  <c r="A237" i="1"/>
  <c r="B237" i="1"/>
  <c r="X237" i="1"/>
  <c r="Y237" i="1" s="1"/>
  <c r="A238" i="1"/>
  <c r="B238" i="1"/>
  <c r="X238" i="1"/>
  <c r="Y238" i="1"/>
  <c r="A239" i="1"/>
  <c r="B239" i="1"/>
  <c r="X239" i="1"/>
  <c r="Y239" i="1"/>
  <c r="A240" i="1"/>
  <c r="B240" i="1"/>
  <c r="X240" i="1"/>
  <c r="Y240" i="1" s="1"/>
  <c r="A241" i="1"/>
  <c r="B241" i="1"/>
  <c r="X241" i="1"/>
  <c r="Y241" i="1"/>
  <c r="A242" i="1"/>
  <c r="B242" i="1"/>
  <c r="X242" i="1"/>
  <c r="Y242" i="1"/>
  <c r="A243" i="1"/>
  <c r="B243" i="1"/>
  <c r="X243" i="1"/>
  <c r="Y243" i="1" s="1"/>
  <c r="A244" i="1"/>
  <c r="B244" i="1"/>
  <c r="X244" i="1"/>
  <c r="Y244" i="1"/>
  <c r="A245" i="1"/>
  <c r="B245" i="1"/>
  <c r="X245" i="1"/>
  <c r="Y245" i="1" s="1"/>
  <c r="A246" i="1"/>
  <c r="B246" i="1"/>
  <c r="X246" i="1"/>
  <c r="Y246" i="1" s="1"/>
  <c r="A247" i="1"/>
  <c r="B247" i="1"/>
  <c r="X247" i="1"/>
  <c r="Y247" i="1"/>
  <c r="A248" i="1"/>
  <c r="B248" i="1"/>
  <c r="X248" i="1"/>
  <c r="Y248" i="1" s="1"/>
  <c r="A249" i="1"/>
  <c r="B249" i="1"/>
  <c r="X249" i="1"/>
  <c r="Y249" i="1" s="1"/>
  <c r="A250" i="1"/>
  <c r="B250" i="1"/>
  <c r="X250" i="1"/>
  <c r="Y250" i="1"/>
  <c r="A251" i="1"/>
  <c r="B251" i="1"/>
  <c r="X251" i="1"/>
  <c r="Y251" i="1"/>
  <c r="A252" i="1"/>
  <c r="B252" i="1"/>
  <c r="X252" i="1"/>
  <c r="Y252" i="1" s="1"/>
  <c r="A253" i="1"/>
  <c r="B253" i="1"/>
  <c r="X253" i="1"/>
  <c r="Y253" i="1"/>
  <c r="A254" i="1"/>
  <c r="B254" i="1"/>
  <c r="X254" i="1"/>
  <c r="Y254" i="1"/>
  <c r="A255" i="1"/>
  <c r="B255" i="1"/>
  <c r="X255" i="1"/>
  <c r="Y255" i="1" s="1"/>
  <c r="A256" i="1"/>
  <c r="B256" i="1"/>
  <c r="X256" i="1"/>
  <c r="Y256" i="1" s="1"/>
  <c r="A257" i="1"/>
  <c r="B257" i="1"/>
  <c r="X257" i="1"/>
  <c r="Y257" i="1"/>
  <c r="A258" i="1"/>
  <c r="B258" i="1"/>
  <c r="X258" i="1"/>
  <c r="Y258" i="1" s="1"/>
  <c r="A259" i="1"/>
  <c r="B259" i="1"/>
  <c r="X259" i="1"/>
  <c r="Y259" i="1" s="1"/>
  <c r="A260" i="1"/>
  <c r="B260" i="1"/>
  <c r="X260" i="1"/>
  <c r="Y260" i="1"/>
  <c r="A261" i="1"/>
  <c r="B261" i="1"/>
  <c r="X261" i="1"/>
  <c r="Y261" i="1" s="1"/>
  <c r="A262" i="1"/>
  <c r="B262" i="1"/>
  <c r="X262" i="1"/>
  <c r="Y262" i="1"/>
  <c r="A263" i="1"/>
  <c r="B263" i="1"/>
  <c r="X263" i="1"/>
  <c r="Y263" i="1"/>
  <c r="A264" i="1"/>
  <c r="B264" i="1"/>
  <c r="X264" i="1"/>
  <c r="Y264" i="1" s="1"/>
  <c r="A265" i="1"/>
  <c r="B265" i="1"/>
  <c r="X265" i="1"/>
  <c r="Y265" i="1"/>
  <c r="A266" i="1"/>
  <c r="B266" i="1"/>
  <c r="X266" i="1"/>
  <c r="Y266" i="1"/>
  <c r="A267" i="1"/>
  <c r="B267" i="1"/>
  <c r="X267" i="1"/>
  <c r="Y267" i="1" s="1"/>
  <c r="A268" i="1"/>
  <c r="B268" i="1"/>
  <c r="X268" i="1"/>
  <c r="Y268" i="1"/>
  <c r="A269" i="1"/>
  <c r="B269" i="1"/>
  <c r="X269" i="1"/>
  <c r="Y269" i="1" s="1"/>
  <c r="A270" i="1"/>
  <c r="B270" i="1"/>
  <c r="X270" i="1"/>
  <c r="Y270" i="1" s="1"/>
  <c r="A271" i="1"/>
  <c r="B271" i="1"/>
  <c r="X271" i="1"/>
  <c r="Y271" i="1"/>
  <c r="A272" i="1"/>
  <c r="B272" i="1"/>
  <c r="X272" i="1"/>
  <c r="Y272" i="1" s="1"/>
  <c r="A273" i="1"/>
  <c r="B273" i="1"/>
  <c r="X273" i="1"/>
  <c r="Y273" i="1" s="1"/>
  <c r="A274" i="1"/>
  <c r="B274" i="1"/>
  <c r="X274" i="1"/>
  <c r="Y274" i="1"/>
  <c r="A275" i="1"/>
  <c r="B275" i="1"/>
  <c r="X275" i="1"/>
  <c r="Y275" i="1"/>
  <c r="A276" i="1"/>
  <c r="B276" i="1"/>
  <c r="X276" i="1"/>
  <c r="Y276" i="1" s="1"/>
  <c r="A277" i="1"/>
  <c r="B277" i="1"/>
  <c r="X277" i="1"/>
  <c r="Y277" i="1"/>
  <c r="A278" i="1"/>
  <c r="B278" i="1"/>
  <c r="X278" i="1"/>
  <c r="Y278" i="1"/>
  <c r="A279" i="1"/>
  <c r="B279" i="1"/>
  <c r="X279" i="1"/>
  <c r="Y279" i="1" s="1"/>
  <c r="A280" i="1"/>
  <c r="B280" i="1"/>
  <c r="X280" i="1"/>
  <c r="Y280" i="1" s="1"/>
  <c r="A281" i="1"/>
  <c r="B281" i="1"/>
  <c r="X281" i="1"/>
  <c r="Y281" i="1"/>
  <c r="A282" i="1"/>
  <c r="B282" i="1"/>
  <c r="X282" i="1"/>
  <c r="Y282" i="1" s="1"/>
  <c r="A283" i="1"/>
  <c r="B283" i="1"/>
  <c r="X283" i="1"/>
  <c r="Y283" i="1" s="1"/>
  <c r="A284" i="1"/>
  <c r="B284" i="1"/>
  <c r="X284" i="1"/>
  <c r="Y284" i="1"/>
  <c r="A285" i="1"/>
  <c r="B285" i="1"/>
  <c r="X285" i="1"/>
  <c r="Y285" i="1" s="1"/>
  <c r="A286" i="1"/>
  <c r="B286" i="1"/>
  <c r="X286" i="1"/>
  <c r="Y286" i="1"/>
  <c r="A287" i="1"/>
  <c r="B287" i="1"/>
  <c r="X287" i="1"/>
  <c r="Y287" i="1"/>
  <c r="A288" i="1"/>
  <c r="B288" i="1"/>
  <c r="X288" i="1"/>
  <c r="Y288" i="1" s="1"/>
  <c r="A289" i="1"/>
  <c r="B289" i="1"/>
  <c r="X289" i="1"/>
  <c r="Y289" i="1"/>
  <c r="A290" i="1"/>
  <c r="B290" i="1"/>
  <c r="X290" i="1"/>
  <c r="Y290" i="1" s="1"/>
  <c r="A291" i="1"/>
  <c r="B291" i="1"/>
  <c r="X291" i="1"/>
  <c r="Y291" i="1" s="1"/>
  <c r="A292" i="1"/>
  <c r="B292" i="1"/>
  <c r="X292" i="1"/>
  <c r="Y292" i="1"/>
  <c r="A293" i="1"/>
  <c r="B293" i="1"/>
  <c r="X293" i="1"/>
  <c r="Y293" i="1" s="1"/>
  <c r="A294" i="1"/>
  <c r="B294" i="1"/>
  <c r="X294" i="1"/>
  <c r="Y294" i="1" s="1"/>
  <c r="A295" i="1"/>
  <c r="B295" i="1"/>
  <c r="X295" i="1"/>
  <c r="Y295" i="1" s="1"/>
  <c r="A296" i="1"/>
  <c r="B296" i="1"/>
  <c r="X296" i="1"/>
  <c r="Y296" i="1" s="1"/>
  <c r="A297" i="1"/>
  <c r="B297" i="1"/>
  <c r="X297" i="1"/>
  <c r="Y297" i="1" s="1"/>
  <c r="A298" i="1"/>
  <c r="B298" i="1"/>
  <c r="X298" i="1"/>
  <c r="Y298" i="1" s="1"/>
  <c r="A299" i="1"/>
  <c r="B299" i="1"/>
  <c r="X299" i="1"/>
  <c r="Y299" i="1" s="1"/>
  <c r="A300" i="1"/>
  <c r="B300" i="1"/>
  <c r="X300" i="1"/>
  <c r="Y300" i="1" s="1"/>
  <c r="A301" i="1"/>
  <c r="B301" i="1"/>
  <c r="X301" i="1"/>
  <c r="Y301" i="1"/>
  <c r="A302" i="1"/>
  <c r="B302" i="1"/>
  <c r="X302" i="1"/>
  <c r="Y302" i="1" s="1"/>
  <c r="A303" i="1"/>
  <c r="B303" i="1"/>
  <c r="X303" i="1"/>
  <c r="Y303" i="1" s="1"/>
  <c r="A304" i="1"/>
  <c r="B304" i="1"/>
  <c r="X304" i="1"/>
  <c r="Y304" i="1"/>
  <c r="A305" i="1"/>
  <c r="B305" i="1"/>
  <c r="X305" i="1"/>
  <c r="Y305" i="1" s="1"/>
  <c r="A306" i="1"/>
  <c r="B306" i="1"/>
  <c r="X306" i="1"/>
  <c r="Y306" i="1" s="1"/>
  <c r="A307" i="1"/>
  <c r="B307" i="1"/>
  <c r="X307" i="1"/>
  <c r="Y307" i="1"/>
  <c r="A308" i="1"/>
  <c r="B308" i="1"/>
  <c r="X308" i="1"/>
  <c r="Y308" i="1" s="1"/>
  <c r="A309" i="1"/>
  <c r="B309" i="1"/>
  <c r="X309" i="1"/>
  <c r="Y309" i="1" s="1"/>
  <c r="B10" i="1" l="1"/>
  <c r="X10" i="1" l="1"/>
  <c r="Y10" i="1" s="1"/>
  <c r="D5" i="1" l="1"/>
  <c r="A10" i="1"/>
  <c r="D6" i="1" l="1"/>
</calcChain>
</file>

<file path=xl/sharedStrings.xml><?xml version="1.0" encoding="utf-8"?>
<sst xmlns="http://schemas.openxmlformats.org/spreadsheetml/2006/main" count="365" uniqueCount="365">
  <si>
    <t>SURNAME</t>
  </si>
  <si>
    <t>GENDER</t>
  </si>
  <si>
    <t>DATE OF BIRTH</t>
  </si>
  <si>
    <t>SUBJECTS</t>
  </si>
  <si>
    <t>OVC</t>
  </si>
  <si>
    <t>FRANSON CHRISTIAN HIGH SCHOOL</t>
  </si>
  <si>
    <t>MANZINI NAZARENE HIGH SCHOOL</t>
  </si>
  <si>
    <t>SALESIAN HIGH SCHOOL</t>
  </si>
  <si>
    <t>ST THERESA'S HIGH SCHOOL</t>
  </si>
  <si>
    <t>FLORENCE CHRISTIAN ACADEMY</t>
  </si>
  <si>
    <t>EVELYN BARING HIGH SCHOOL</t>
  </si>
  <si>
    <t>LUBOMBO CENTRAL HIGH SCHOOL</t>
  </si>
  <si>
    <t>MANKAYANE HIGH SCHOOL</t>
  </si>
  <si>
    <t>MATER DOLOROSA HIGH SCHOOL</t>
  </si>
  <si>
    <t>MBULUZI HIGH SCHOOL</t>
  </si>
  <si>
    <t>MAHAMBA HIGH SCHOOL</t>
  </si>
  <si>
    <t>MBABANE CENTRAL HIGH SCHOOL</t>
  </si>
  <si>
    <t>MHLATANE HIGH SCHOOL</t>
  </si>
  <si>
    <t>MANZINI CENTRAL HIGH SCHOOL</t>
  </si>
  <si>
    <t>EMLALATINI DEVELOPMENT CENTRE</t>
  </si>
  <si>
    <t>LOBAMBA NATIONAL HIGH SCHOOL</t>
  </si>
  <si>
    <t>NGWANE CENTRAL HIGH SCHOOL</t>
  </si>
  <si>
    <t>ST JOSEPH'S HIGH SCHOOL</t>
  </si>
  <si>
    <t>VUVULANE HIGH SCHOOL</t>
  </si>
  <si>
    <t>MPAKA HIGH SCHOOL</t>
  </si>
  <si>
    <t>HEREFORDS HIGH SCHOOL</t>
  </si>
  <si>
    <t>SIKHUNYANE HIGH SCHOOL</t>
  </si>
  <si>
    <t>SIBUSISWENI HIGH SCHOOL</t>
  </si>
  <si>
    <t>ST PHILLIP'S HIGH SCHOOL</t>
  </si>
  <si>
    <t>VELEBANTFU HIGH SCHOOL</t>
  </si>
  <si>
    <t>ZOMBODZE NATIONAL HIGH SCHOOL</t>
  </si>
  <si>
    <t>LIFE LONG LEARNING CENTRE</t>
  </si>
  <si>
    <t>EKUKHANYENI HIGH SCHOOL</t>
  </si>
  <si>
    <t>ST JOHN BOSCO HIGH SCHOOL</t>
  </si>
  <si>
    <t>LOMAHASHA HIGH SCHOOL</t>
  </si>
  <si>
    <t>LAMAWANDLA HIGH SCHOOL</t>
  </si>
  <si>
    <t>SALEM HIGH SCHOOL</t>
  </si>
  <si>
    <t>BHUNYA HIGH SCHOOL</t>
  </si>
  <si>
    <t>NSUKUMBILI HIGH SCHOOL</t>
  </si>
  <si>
    <t>SOMNJALOSE HIGH SCHOOL</t>
  </si>
  <si>
    <t>MASUNDVWINI HIGH SCHOOL</t>
  </si>
  <si>
    <t>ENCABANENI HIGH SCHOOL</t>
  </si>
  <si>
    <t>KALAMDLADLA HIGH SCHOOL</t>
  </si>
  <si>
    <t>LOZITHA HIGH SCHOOL</t>
  </si>
  <si>
    <t>MHLUME HIGH SCHOOL</t>
  </si>
  <si>
    <t>NTSHANINI HIGH SCHOOL</t>
  </si>
  <si>
    <t>NHLANGANO CENTRAL HIGH SCHOOL</t>
  </si>
  <si>
    <t>MJINGO HIGH SCHOOL</t>
  </si>
  <si>
    <t>EBENEZER HIGH SCHOOL</t>
  </si>
  <si>
    <t>EMVIMBEKO HIGH SCHOOL</t>
  </si>
  <si>
    <t>NDABAZEZWE HIGH SCHOOL</t>
  </si>
  <si>
    <t>NSONGWENI HIGH SCHOOL</t>
  </si>
  <si>
    <t>MASIPHULA HIGH SCHOOL</t>
  </si>
  <si>
    <t>LUSOTI HIGH SCHOOL</t>
  </si>
  <si>
    <t>NDWANDWE HIGH SCHOOL</t>
  </si>
  <si>
    <t>ERIC ROSENBERG HIGH SCHOOL</t>
  </si>
  <si>
    <t>KA-SCHIELE HIGH SCHOOL</t>
  </si>
  <si>
    <t>INYANDZA HIGH SCHOOL</t>
  </si>
  <si>
    <t>MHLAHLO HIGH SCHOOL</t>
  </si>
  <si>
    <t>DVOKOLWAKO HIGH SCHOOL</t>
  </si>
  <si>
    <t>LAVUNDLAMANTI HIGH SCHOOL</t>
  </si>
  <si>
    <t>PHONJWANE HIGH SCHOOL</t>
  </si>
  <si>
    <t>ESIGANGENI HIGH SCHOOL</t>
  </si>
  <si>
    <t>MHUBHE HIGH SCHOOL</t>
  </si>
  <si>
    <t>KA-BOYCE HIGH SCHOOL</t>
  </si>
  <si>
    <t>BOSCO STUDY CENTRE</t>
  </si>
  <si>
    <t>NYAMANE HIGH SCHOOL</t>
  </si>
  <si>
    <t>MAGUBHELENI HIGH SCHOOL</t>
  </si>
  <si>
    <t>NDZEVANE HIGH SCHOOL</t>
  </si>
  <si>
    <t>SIPHOCOSINI HIGH SCHOOL</t>
  </si>
  <si>
    <t>SIPHOFANENI HIGH SCHOOL</t>
  </si>
  <si>
    <t>MOTJANE HIGH SCHOOL</t>
  </si>
  <si>
    <t>MDZIMBA HIGH SCHOOL</t>
  </si>
  <si>
    <t>DUZE HIGH SCHOOL</t>
  </si>
  <si>
    <t>NKONJWA HIGH SCHOOL</t>
  </si>
  <si>
    <t>CHRIST THE KING HIGH SCHOOL</t>
  </si>
  <si>
    <t>ELULAKENI HIGH SCHOOL</t>
  </si>
  <si>
    <t>NOKUTHULA HIGH SCHOOL</t>
  </si>
  <si>
    <t>NGWANE PARK HIGH SCHOOL</t>
  </si>
  <si>
    <t>HILLSIDE HIGH SCHOOL</t>
  </si>
  <si>
    <t>ENSINGWENI HIGH SCHOOL</t>
  </si>
  <si>
    <t>MPOFU HIGH SCHOOL</t>
  </si>
  <si>
    <t>NKWENE HIGH SCHOOL</t>
  </si>
  <si>
    <t>MPOMPOTHA HIGH SCHOOL</t>
  </si>
  <si>
    <t>NHLETJENI HIGH SCHOOL</t>
  </si>
  <si>
    <t>LONDUNDUMA HIGH SCHOOL</t>
  </si>
  <si>
    <t>MAKHONZA HIGH SCHOOL</t>
  </si>
  <si>
    <t>NGOMANE HIGH SCHOOL</t>
  </si>
  <si>
    <t>HOSEA HIGH SCHOOL</t>
  </si>
  <si>
    <t>MOYENI HIGH SCHOOL</t>
  </si>
  <si>
    <t>U-TECH</t>
  </si>
  <si>
    <t>MALUNGE HIGH SCHOOL</t>
  </si>
  <si>
    <t>KAMAZOMBIZWE HIGH SCHOOL</t>
  </si>
  <si>
    <t>MAYIWANE HIGH SCHOOL</t>
  </si>
  <si>
    <t>KHUPHUKA HIGH SCHOOL</t>
  </si>
  <si>
    <t>IKHWEZI HIGH SCHOOL</t>
  </si>
  <si>
    <t>MALOYI HIGH SCHOOL</t>
  </si>
  <si>
    <t>MAGUGA DAM HIGH SCHOOL</t>
  </si>
  <si>
    <t>JERUSALEM HIGH SCHOOL</t>
  </si>
  <si>
    <t>EMAGOBODVO HIGH SCHOOL</t>
  </si>
  <si>
    <t>PURITY HIGH SCHOOL</t>
  </si>
  <si>
    <t>MANTAMBE HIGH SCHOOL</t>
  </si>
  <si>
    <t>MLUMATI HIGH SCHOOL</t>
  </si>
  <si>
    <t>SAIM CHRISTIAN HIGH SCHOOL</t>
  </si>
  <si>
    <t>MSHENGU HIGH SCHOOL</t>
  </si>
  <si>
    <t>EDOROPENI HIGH SCHOOL</t>
  </si>
  <si>
    <t>NZONGOMANE HIGH SCHOOL</t>
  </si>
  <si>
    <t>KA-PHUNGA HIGH SCHOOL</t>
  </si>
  <si>
    <t>LECHWELIGHT HIGH SCHOOL</t>
  </si>
  <si>
    <t>MKHUZWENI HIGH SCHOOL</t>
  </si>
  <si>
    <t>SIYENDLE HIGH SCHOOL</t>
  </si>
  <si>
    <t>MBEKA ANGLICAN HIGH SCHOOL</t>
  </si>
  <si>
    <t>HOLY ROSARY HIGH SCHOOL</t>
  </si>
  <si>
    <t>MATSANJENI HIGH SCHOOL</t>
  </si>
  <si>
    <t>GIJA (EMKHUZWENI) HIGH SCHOOL</t>
  </si>
  <si>
    <t>SIGCINENI HIGH SCHOOL</t>
  </si>
  <si>
    <t>LOBAMBA LOMDZALA HIGH SCHOOL</t>
  </si>
  <si>
    <t>PHUMELELE HIGH SCHOOL</t>
  </si>
  <si>
    <t>PRESTIGE PALANARI HIGH SCHOOL</t>
  </si>
  <si>
    <t>ELANGENI HIGH SCHOOL</t>
  </si>
  <si>
    <t>MALIBENI HIGH SCHOOL</t>
  </si>
  <si>
    <t>NDUNAYITHINI HIGH SCHOOL</t>
  </si>
  <si>
    <t>NGCOSENI CENTRAL HIGH SCHOOL</t>
  </si>
  <si>
    <t>TUBUNGU HIGH SCHOOL</t>
  </si>
  <si>
    <t>NKONYENI HIGH SCHOOL</t>
  </si>
  <si>
    <t>centre_code</t>
  </si>
  <si>
    <t>centre_name</t>
  </si>
  <si>
    <t>DEVELOPMENT STUDIES</t>
  </si>
  <si>
    <t>FRENCH</t>
  </si>
  <si>
    <t>ADDITIONAL MATHEMATICS</t>
  </si>
  <si>
    <t>ENGLISH LANGUAGE</t>
  </si>
  <si>
    <t>MATHEMATICS</t>
  </si>
  <si>
    <t>AGRICULTURE</t>
  </si>
  <si>
    <t>GEOGRAPHY</t>
  </si>
  <si>
    <t>HISTORY</t>
  </si>
  <si>
    <t>RELIGIOUS EDUCATION</t>
  </si>
  <si>
    <t>BUSINESS STUDIES</t>
  </si>
  <si>
    <t>DESIGN AND TECHNOLOGY</t>
  </si>
  <si>
    <t>subject_code</t>
  </si>
  <si>
    <t>subject_name</t>
  </si>
  <si>
    <t>MZIMNENE HIGH SCHOOL</t>
  </si>
  <si>
    <t>MLINDAZWE HIGH SCHOOL</t>
  </si>
  <si>
    <t>ROADS PARK HIGH SCHOOL</t>
  </si>
  <si>
    <t>SOKHONJIWE HIGH SCHOOL</t>
  </si>
  <si>
    <t>SIDLANGATSINI HIGH SCHOOL</t>
  </si>
  <si>
    <t>BEKEZELA HIGH SCHOOL</t>
  </si>
  <si>
    <t>EXAMINATION SESSION</t>
  </si>
  <si>
    <t>NAMES</t>
  </si>
  <si>
    <t xml:space="preserve">CAND TYPE </t>
  </si>
  <si>
    <t>SWAZI ID</t>
  </si>
  <si>
    <t>FOREIGN ID</t>
  </si>
  <si>
    <t>SUBJECT 1</t>
  </si>
  <si>
    <t>SUBJECT 2</t>
  </si>
  <si>
    <t>SUBJECT 3</t>
  </si>
  <si>
    <t>SUBJECT 4</t>
  </si>
  <si>
    <t>SUBJECT 5</t>
  </si>
  <si>
    <t>SUBJECT 6</t>
  </si>
  <si>
    <t>SUBJECT 7</t>
  </si>
  <si>
    <t>SUBJECT 8</t>
  </si>
  <si>
    <t>SUBJECT 9</t>
  </si>
  <si>
    <t>SUBJECT 10</t>
  </si>
  <si>
    <t>SUBJECT 11</t>
  </si>
  <si>
    <t>SUBJECT 12</t>
  </si>
  <si>
    <t>SUBJECT 13</t>
  </si>
  <si>
    <t>TOTAL SUBJECTS</t>
  </si>
  <si>
    <t>TOTAL CANDIDATES</t>
  </si>
  <si>
    <t>CENTRE NUMBER</t>
  </si>
  <si>
    <t>VULAMASANGO HIGH SCHOOL</t>
  </si>
  <si>
    <t>MANGWENI HIGH SCHOOL</t>
  </si>
  <si>
    <t>ETHEMBENI HIGH SCHOOL</t>
  </si>
  <si>
    <t>MAVULA COMMUNITY HIGH SCHOOL</t>
  </si>
  <si>
    <t>COMMENTS</t>
  </si>
  <si>
    <t>JC</t>
  </si>
  <si>
    <t>BHUNYA SECONDARY SCHOOL</t>
  </si>
  <si>
    <t>EDWALENI HIGH</t>
  </si>
  <si>
    <t>EMCOZINI HIGH SCHOOL</t>
  </si>
  <si>
    <t>ENDZINGENI NAZARENE HIGH</t>
  </si>
  <si>
    <t>ENKABA HIGH SCHOOL</t>
  </si>
  <si>
    <t>GILGAL SECONDARY SCHOOL</t>
  </si>
  <si>
    <t>HLATHIKHULU CENTRAL HIGH</t>
  </si>
  <si>
    <t>MPHUNDLE SECONDARY SCHOOL</t>
  </si>
  <si>
    <t xml:space="preserve">SWAZI NATIONAL </t>
  </si>
  <si>
    <t>NTFONJENI HIGH SCHOOL</t>
  </si>
  <si>
    <t>OUR LADY OF SORROWS HIGH</t>
  </si>
  <si>
    <t>ST CHRISTOPHERS HIGH SCHOOL</t>
  </si>
  <si>
    <t>ST FRANCIS HIGH SCHOOL</t>
  </si>
  <si>
    <t>ST MARYS HIGH SCHOOL</t>
  </si>
  <si>
    <t>ST MICHAELS HIGH SCHOOL</t>
  </si>
  <si>
    <t>ST PAULS HIGH SCHOOL</t>
  </si>
  <si>
    <t>SITEKI NAZARENE HIGH</t>
  </si>
  <si>
    <t>ST. MARK'S HIGH SCHOOL</t>
  </si>
  <si>
    <t>EKUPHAKAMENI CENTRAL HIGH</t>
  </si>
  <si>
    <t>HLUTHI CENTRAL HIGH SCHOOL</t>
  </si>
  <si>
    <t>LANGA SECONDARY SCHOOL</t>
  </si>
  <si>
    <t>MPOLONJENI HIGH SCHOOL</t>
  </si>
  <si>
    <t>Ekuthuleni High School</t>
  </si>
  <si>
    <t>BIG BEND HIGH SCHOOL</t>
  </si>
  <si>
    <t>DWALILE CENTRAL HIGH SCHOOL</t>
  </si>
  <si>
    <t>FLORENCE CATHOLIC HIGH SCHOOL</t>
  </si>
  <si>
    <t xml:space="preserve">Etimphisini High School </t>
  </si>
  <si>
    <t>MBUKWANE(SDA) HIGH SCHOOL</t>
  </si>
  <si>
    <t>MAPHALALENI SECONDARY SCHOOL</t>
  </si>
  <si>
    <t xml:space="preserve">Mpuluzi High School. </t>
  </si>
  <si>
    <t>MBEKELWENI SECONDARY SCHOOL</t>
  </si>
  <si>
    <t>OSUTHU METHODIST HIGH</t>
  </si>
  <si>
    <t>EMTHONJENI SECONDARY SCHOOL</t>
  </si>
  <si>
    <t>MSWATI II METHODIST HIGH</t>
  </si>
  <si>
    <t>GUNDVWINI SECONDARY SCHOOL</t>
  </si>
  <si>
    <t>PHUMTILE SECONDARY SCHOOL</t>
  </si>
  <si>
    <t xml:space="preserve">ENGUDZENI HIGH </t>
  </si>
  <si>
    <t>MADVULINI HIGH SCHOOL</t>
  </si>
  <si>
    <t>QOMINTABA SECONDARY SCHOOL</t>
  </si>
  <si>
    <t>KASHEWULA HIGH SCHOOL</t>
  </si>
  <si>
    <t>NGCOSENI SECONDARY SCHOOL</t>
  </si>
  <si>
    <t>GOODSHEPHERD HIGH SCHOOL</t>
  </si>
  <si>
    <t>EKUDVWALENI SEC SCHOOL</t>
  </si>
  <si>
    <t>MALINDZA SEC SCHOOL</t>
  </si>
  <si>
    <t>SIBOVU SECONDARY SCHOOL</t>
  </si>
  <si>
    <t>MKHONDVO SECONDARY SCHOOL</t>
  </si>
  <si>
    <t>TIKHUBA SECONDARY SCHOOL</t>
  </si>
  <si>
    <t>JERICHO SECONDARY SCHOOL</t>
  </si>
  <si>
    <t>HERMAN GMEINER (NGONWENI) HIGH</t>
  </si>
  <si>
    <t>EZINDWENDWENI SECONDARY</t>
  </si>
  <si>
    <t>ESANDLENI SECONDARY SCHOOL</t>
  </si>
  <si>
    <t>HLUTSE SECONDARY SCHOOL</t>
  </si>
  <si>
    <t>EJUBUKWENI SECONDARY</t>
  </si>
  <si>
    <t>LASI (NGCINA) SECONDARY</t>
  </si>
  <si>
    <t>EKUBONGENI SECONDARY SCHOOL</t>
  </si>
  <si>
    <t>ESIGCAWENI SECONDARY SCHOOL</t>
  </si>
  <si>
    <t>SITSATSAWENI SECONDARY</t>
  </si>
  <si>
    <t>ST ANNE HIGH SCHOOL</t>
  </si>
  <si>
    <t>MAKHOSINI COMMUNITY HIGH SCH.</t>
  </si>
  <si>
    <t>MANZINI UPGRADING (SALESIAN)</t>
  </si>
  <si>
    <t>SIDVOKODVO NAZARENE HIGH</t>
  </si>
  <si>
    <t>MANDLANGEMPISI SECONDARY SCHOO</t>
  </si>
  <si>
    <t>ZANDONDO SECONDARY SCHOOL</t>
  </si>
  <si>
    <t>FUNDUKUWELA SECONDARY SCHOOL</t>
  </si>
  <si>
    <t>Ngololweni High School</t>
  </si>
  <si>
    <t xml:space="preserve">enhlanganisweni high </t>
  </si>
  <si>
    <t>LUBULI SECONDARY SCHOOL</t>
  </si>
  <si>
    <t>NTSININI SECONDARY SCHOOL</t>
  </si>
  <si>
    <t>EGEBENI SECONDARY SCHOOL</t>
  </si>
  <si>
    <t>MADZANGA 1ST SECONDARY SCHOOL</t>
  </si>
  <si>
    <t>EKUPHAKAMENI COMMUNITY SCHOOL</t>
  </si>
  <si>
    <t>WOODLANDS SECONDARY SCHOOL</t>
  </si>
  <si>
    <t>NKILIJI SECONDARY SCHOOL</t>
  </si>
  <si>
    <t xml:space="preserve">Sibetsaphi/ Engevini High </t>
  </si>
  <si>
    <t>DVOKODVWENI SECONDARY SCHOOL</t>
  </si>
  <si>
    <t>PIGG'S PEAK CENTRAL HIGH</t>
  </si>
  <si>
    <t>NYATSINI SECONDARY SCHOOL</t>
  </si>
  <si>
    <t>MAMBANE SECONDARY SCHOOL</t>
  </si>
  <si>
    <t>GUCUKA SECONDARY SCHOOL</t>
  </si>
  <si>
    <t>ENTANDWENI SECONDARY SCHOOL</t>
  </si>
  <si>
    <t>SIGOMBENI SECONDARY SCHOOL</t>
  </si>
  <si>
    <t>DLALISILE SECONDARY SCHOOL</t>
  </si>
  <si>
    <t>OSLO SECONDARY SCHOOL</t>
  </si>
  <si>
    <t>NKHUNGWINI SECONDARY SCHOOL</t>
  </si>
  <si>
    <t>NKALASHANE SECONDARY SCHOOL</t>
  </si>
  <si>
    <t>EZULWINI COMMUNITY HIGH</t>
  </si>
  <si>
    <t>ZAMANI SECONDARY SCHOOL</t>
  </si>
  <si>
    <t>MATSETSA HIGH SCHOOL</t>
  </si>
  <si>
    <t>ETJENDLOVU SECONDARY SCHOOL</t>
  </si>
  <si>
    <t>ULUNDI SECONDARY SCHOOL</t>
  </si>
  <si>
    <t>MNJOLI HIGH SCHOOL</t>
  </si>
  <si>
    <t>JOHN WESLEY SECONDARY SCHOOL</t>
  </si>
  <si>
    <t>SIKANYE SECONDARY SCHOOL</t>
  </si>
  <si>
    <t>MAFUCULA SECONDARY SCHOOL</t>
  </si>
  <si>
    <t>NKHANINI HIGH SCHOOL</t>
  </si>
  <si>
    <t>MAPHILINGO HIGH SCHOOL</t>
  </si>
  <si>
    <t>NDZANGU HIGH SCHOOL</t>
  </si>
  <si>
    <t>BULUNGA HIGH SCHOOL</t>
  </si>
  <si>
    <t>KASHALI PRO-LEANING HIGH SCH.</t>
  </si>
  <si>
    <t>VUSWENI HIGH SCHOOL</t>
  </si>
  <si>
    <t>BULEMBU CHRISTIAN ACADEMY</t>
  </si>
  <si>
    <t>SCHOOL FOR THE DEAF HIGH</t>
  </si>
  <si>
    <t>Apex High School.</t>
  </si>
  <si>
    <t>MLINDZINI HIGH SCHOOL</t>
  </si>
  <si>
    <t>IMPUMELELO HIGH SCHOOL</t>
  </si>
  <si>
    <t>MAVULA CENTRAL HIGH SCHOOL</t>
  </si>
  <si>
    <t>MAGWANYANA SECONDARY SCHOOL</t>
  </si>
  <si>
    <t>FREE EVANGELICAL ASSEMBLIES</t>
  </si>
  <si>
    <t>MALINDZA EDUCATION CENTRE</t>
  </si>
  <si>
    <t>THEMBELIHLE SECONDARY SCHOOL</t>
  </si>
  <si>
    <t>MBOWANE SECONDARY SCHOOL</t>
  </si>
  <si>
    <t>LUDZIBINI HIGH SCHOOL</t>
  </si>
  <si>
    <t>NYAKATFO SECONDARY SCHOOL</t>
  </si>
  <si>
    <t>FONTEYN SECONDARY SCHOOL</t>
  </si>
  <si>
    <t>EKUVINJELWENI HIGH SCHOOL</t>
  </si>
  <si>
    <t>MPHELANDZABA HIGH SCHOOL</t>
  </si>
  <si>
    <t>EBUHLENI SECONDARY SCHOOL</t>
  </si>
  <si>
    <t xml:space="preserve">MABHENSANE HIGH SCHOOL         </t>
  </si>
  <si>
    <t xml:space="preserve">MABONDVWENI HIGH SCHOOL        </t>
  </si>
  <si>
    <t xml:space="preserve">NYETANE HIGH SCHOOL            </t>
  </si>
  <si>
    <t xml:space="preserve">NHLANGANO CENTRAL UPGRADING    </t>
  </si>
  <si>
    <t>SIKANYE (KAZONDWAKO) HIGH</t>
  </si>
  <si>
    <t xml:space="preserve">MAKHAVA SECONDARY SCHOOL       </t>
  </si>
  <si>
    <t xml:space="preserve">MPAKENI HIGH SCHOOL           </t>
  </si>
  <si>
    <t xml:space="preserve">NCEKA HIGH SCHOOL             </t>
  </si>
  <si>
    <t xml:space="preserve">MLAMBO HIGH SCHOOL            </t>
  </si>
  <si>
    <t xml:space="preserve">KAMZILA COMMUNITY HIGH SCHOOL </t>
  </si>
  <si>
    <t xml:space="preserve">SOBOKOZANA HIGH SCHOOL        </t>
  </si>
  <si>
    <t xml:space="preserve">NHLAMBENI HIGH SCHOOL         </t>
  </si>
  <si>
    <t xml:space="preserve">MASIBEKELA HIGH SCHOOL        </t>
  </si>
  <si>
    <t xml:space="preserve">JOPPA HIGH SCHOOL             </t>
  </si>
  <si>
    <t xml:space="preserve">MANDULO HIGH SCHOOL           </t>
  </si>
  <si>
    <t xml:space="preserve">HAWANE HIGH SCHOOL            </t>
  </si>
  <si>
    <t>VULAMASANGO SECONDARY SCHOOL</t>
  </si>
  <si>
    <t xml:space="preserve">DINANI HIGH SCHOOL            </t>
  </si>
  <si>
    <t xml:space="preserve">CHARLES WESLEY HIGH SCHOOL  </t>
  </si>
  <si>
    <t xml:space="preserve">MLIBA HIGH SCHOOL           </t>
  </si>
  <si>
    <t xml:space="preserve">MBOKOJWENI SECONDARY SCHOOL </t>
  </si>
  <si>
    <t>SIHLANGWINI HIGH SCHOOL</t>
  </si>
  <si>
    <t>MANYOVU HIGH SCHOOL</t>
  </si>
  <si>
    <t>MKHWELI HIGH SCHOOL</t>
  </si>
  <si>
    <t>USUTU FOREST HIGH SCHOOL</t>
  </si>
  <si>
    <t>MAGOJELA HIGH SCHOOL</t>
  </si>
  <si>
    <t>DVUDVUSINI HIGH SCHOOL</t>
  </si>
  <si>
    <t>NSINGIZINI HIGH SCHOOL</t>
  </si>
  <si>
    <t>ENGLISH LITERATURE</t>
  </si>
  <si>
    <t>SISWATI</t>
  </si>
  <si>
    <t>SCIENCE</t>
  </si>
  <si>
    <t>BOOKKEEPING AND ACCOUNTS</t>
  </si>
  <si>
    <t>CONSUMER SCIENCE</t>
  </si>
  <si>
    <t>CENTRE</t>
  </si>
  <si>
    <t>INDEX</t>
  </si>
  <si>
    <t>CENTRE NAME</t>
  </si>
  <si>
    <t>0</t>
  </si>
  <si>
    <t>0000</t>
  </si>
  <si>
    <t>FUTURE HIGH SCHOOL</t>
  </si>
  <si>
    <t>EMONTFWENI HIGH SCHOOL</t>
  </si>
  <si>
    <t>MNCIKAZI HIGH SCHOOL</t>
  </si>
  <si>
    <t>LUHLOKOHLA HIGH SCHOOL</t>
  </si>
  <si>
    <t xml:space="preserve">1304  MAYIWANE EMLALATINI S.C.     </t>
  </si>
  <si>
    <t xml:space="preserve">1305  MHLATANE EMLALATINI S. C.    </t>
  </si>
  <si>
    <t xml:space="preserve">1306  MANKAYANE EMALALATINI S.C.   </t>
  </si>
  <si>
    <t>1307  NGWANE PARK EMLALATINI S. C.</t>
  </si>
  <si>
    <t xml:space="preserve">LUBOMBO CENTRAL EMLALATINI   </t>
  </si>
  <si>
    <t xml:space="preserve">MAPHILINGO EMLALATINI S.C.   </t>
  </si>
  <si>
    <t xml:space="preserve">EDWALENI EMLALATINI S.C.     </t>
  </si>
  <si>
    <t>YUAN TONG HIGH SCHOOL</t>
  </si>
  <si>
    <t>GEZA HIGH SCHOOL</t>
  </si>
  <si>
    <t>NEW LIFE CHRISTIAN ACADEMY INTERNATIONAL</t>
  </si>
  <si>
    <t>DIAMOND VALLEY ACADEMY</t>
  </si>
  <si>
    <t>MBHOKE TX FOUNDATION HIGH SCHOOL</t>
  </si>
  <si>
    <t>TIMBUTINI HIGH SCHOOL</t>
  </si>
  <si>
    <t>STAN INTERNATIONAL ACADEMY</t>
  </si>
  <si>
    <t>MAMISA HIGH SCHOOL</t>
  </si>
  <si>
    <t>NGOZI FEA HIGH SCHOOL</t>
  </si>
  <si>
    <t>1311</t>
  </si>
  <si>
    <t>1312</t>
  </si>
  <si>
    <t>PEACEFIELD INTERNATIONAL HIGH</t>
  </si>
  <si>
    <t xml:space="preserve">MPATHENI HIGH SCHOOL         </t>
  </si>
  <si>
    <t>EMHLABENI HIGH SCHOOL</t>
  </si>
  <si>
    <t>EMPHUMELELWENI HIGH SCHOOL</t>
  </si>
  <si>
    <t>EQINISWENI HIGH SCHOOL</t>
  </si>
  <si>
    <t>M</t>
  </si>
  <si>
    <t>EBENEZER FEA HIGH SCHOOL</t>
  </si>
  <si>
    <t>HOSEA FEA HIGH SCHOOL</t>
  </si>
  <si>
    <t>BOYANE HIGH SCHOOL</t>
  </si>
  <si>
    <t>GAMULA HIGH SCHOOL</t>
  </si>
  <si>
    <t>ENHLITIYWENI HIGH SCHOOL</t>
  </si>
  <si>
    <t>KAPHUNGA SDA HIGH SCHOOL</t>
  </si>
  <si>
    <t>SIPHONDO HIGH SCHOOL</t>
  </si>
  <si>
    <t>MSINDAZWE HIGH SCHOOL</t>
  </si>
  <si>
    <t>ELIM SCHOOL OF EXCELLENCE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</si>
</sst>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yyyy/mm/dd;@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rgb="FF1F497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ck">
        <color theme="1"/>
      </bottom>
      <diagonal/>
    </border>
    <border>
      <left style="thick">
        <color indexed="64"/>
      </left>
      <right style="thick">
        <color theme="1"/>
      </right>
      <top/>
      <bottom style="thick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 tint="-0.499984740745262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3" applyNumberFormat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49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justify"/>
      <protection locked="0"/>
    </xf>
    <xf numFmtId="49" fontId="0" fillId="0" borderId="0" xfId="0" applyNumberFormat="1" applyProtection="1">
      <protection hidden="1"/>
    </xf>
    <xf numFmtId="0" fontId="0" fillId="0" borderId="0" xfId="0" applyProtection="1">
      <protection hidden="1"/>
    </xf>
    <xf numFmtId="49" fontId="1" fillId="0" borderId="1" xfId="0" applyNumberFormat="1" applyFont="1" applyBorder="1" applyProtection="1">
      <protection locked="0"/>
    </xf>
    <xf numFmtId="49" fontId="7" fillId="4" borderId="2" xfId="0" applyNumberFormat="1" applyFont="1" applyFill="1" applyBorder="1"/>
    <xf numFmtId="49" fontId="7" fillId="4" borderId="2" xfId="0" quotePrefix="1" applyNumberFormat="1" applyFont="1" applyFill="1" applyBorder="1"/>
    <xf numFmtId="0" fontId="0" fillId="5" borderId="0" xfId="0" applyFill="1"/>
    <xf numFmtId="0" fontId="1" fillId="5" borderId="0" xfId="0" applyFont="1" applyFill="1"/>
    <xf numFmtId="49" fontId="3" fillId="5" borderId="0" xfId="0" applyNumberFormat="1" applyFont="1" applyFill="1"/>
    <xf numFmtId="164" fontId="3" fillId="5" borderId="0" xfId="0" applyNumberFormat="1" applyFont="1" applyFill="1"/>
    <xf numFmtId="0" fontId="1" fillId="5" borderId="6" xfId="0" applyFont="1" applyFill="1" applyBorder="1"/>
    <xf numFmtId="0" fontId="1" fillId="5" borderId="0" xfId="0" quotePrefix="1" applyFont="1" applyFill="1"/>
    <xf numFmtId="49" fontId="7" fillId="4" borderId="5" xfId="0" applyNumberFormat="1" applyFont="1" applyFill="1" applyBorder="1"/>
    <xf numFmtId="49" fontId="7" fillId="4" borderId="4" xfId="0" applyNumberFormat="1" applyFont="1" applyFill="1" applyBorder="1"/>
    <xf numFmtId="0" fontId="7" fillId="4" borderId="4" xfId="0" applyFont="1" applyFill="1" applyBorder="1"/>
    <xf numFmtId="49" fontId="6" fillId="4" borderId="11" xfId="0" applyNumberFormat="1" applyFont="1" applyFill="1" applyBorder="1"/>
    <xf numFmtId="0" fontId="1" fillId="5" borderId="7" xfId="0" applyFont="1" applyFill="1" applyBorder="1"/>
    <xf numFmtId="49" fontId="0" fillId="0" borderId="0" xfId="0" applyNumberFormat="1" applyAlignment="1" applyProtection="1">
      <alignment horizontal="justify"/>
      <protection hidden="1"/>
    </xf>
    <xf numFmtId="49" fontId="0" fillId="0" borderId="0" xfId="0" applyNumberFormat="1" applyAlignment="1" applyProtection="1">
      <alignment horizontal="left"/>
      <protection hidden="1"/>
    </xf>
    <xf numFmtId="14" fontId="1" fillId="6" borderId="12" xfId="0" applyNumberFormat="1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0" fillId="0" borderId="0" xfId="0" quotePrefix="1" applyProtection="1">
      <protection hidden="1"/>
    </xf>
    <xf numFmtId="49" fontId="6" fillId="4" borderId="1" xfId="0" applyNumberFormat="1" applyFont="1" applyFill="1" applyBorder="1"/>
    <xf numFmtId="0" fontId="1" fillId="5" borderId="13" xfId="0" applyFont="1" applyFill="1" applyBorder="1"/>
    <xf numFmtId="49" fontId="3" fillId="4" borderId="0" xfId="0" applyNumberFormat="1" applyFont="1" applyFill="1"/>
    <xf numFmtId="49" fontId="3" fillId="4" borderId="7" xfId="0" applyNumberFormat="1" applyFont="1" applyFill="1" applyBorder="1"/>
    <xf numFmtId="0" fontId="1" fillId="5" borderId="14" xfId="0" applyFont="1" applyFill="1" applyBorder="1" applyAlignment="1">
      <alignment horizontal="center"/>
    </xf>
    <xf numFmtId="49" fontId="2" fillId="7" borderId="1" xfId="0" applyNumberFormat="1" applyFont="1" applyFill="1" applyBorder="1"/>
    <xf numFmtId="0" fontId="5" fillId="4" borderId="1" xfId="1" applyFont="1" applyFill="1" applyBorder="1" applyProtection="1"/>
    <xf numFmtId="0" fontId="1" fillId="2" borderId="1" xfId="0" applyFont="1" applyFill="1" applyBorder="1"/>
    <xf numFmtId="0" fontId="8" fillId="0" borderId="1" xfId="0" applyFont="1" applyBorder="1"/>
    <xf numFmtId="49" fontId="7" fillId="8" borderId="2" xfId="0" applyNumberFormat="1" applyFont="1" applyFill="1" applyBorder="1"/>
    <xf numFmtId="49" fontId="6" fillId="4" borderId="12" xfId="0" applyNumberFormat="1" applyFont="1" applyFill="1" applyBorder="1"/>
    <xf numFmtId="49" fontId="6" fillId="4" borderId="15" xfId="0" applyNumberFormat="1" applyFont="1" applyFill="1" applyBorder="1"/>
    <xf numFmtId="49" fontId="6" fillId="9" borderId="1" xfId="0" applyNumberFormat="1" applyFont="1" applyFill="1" applyBorder="1"/>
    <xf numFmtId="0" fontId="5" fillId="9" borderId="1" xfId="1" applyFont="1" applyFill="1" applyBorder="1" applyProtection="1"/>
    <xf numFmtId="49" fontId="9" fillId="9" borderId="8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49" fontId="0" fillId="0" borderId="0" xfId="0" applyNumberFormat="1" applyAlignment="1" applyProtection="1">
      <alignment horizontal="right"/>
      <protection hidden="1"/>
    </xf>
    <xf numFmtId="0" fontId="1" fillId="5" borderId="7" xfId="0" applyFont="1" applyFill="1" applyBorder="1" applyAlignment="1" applyProtection="1">
      <alignment horizontal="left"/>
      <protection locked="0"/>
    </xf>
    <xf numFmtId="0" fontId="1" fillId="5" borderId="9" xfId="1" applyNumberFormat="1" applyFont="1" applyFill="1" applyBorder="1" applyAlignment="1" applyProtection="1">
      <alignment horizontal="left"/>
      <protection locked="0"/>
    </xf>
  </cellXfs>
  <cellStyles count="2">
    <cellStyle name="Input" xfId="1" builtinId="20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protection locked="1" hidden="1"/>
    </dxf>
    <dxf>
      <numFmt numFmtId="30" formatCode="@"/>
      <protection locked="1" hidden="1"/>
    </dxf>
    <dxf>
      <protection locked="1" hidden="1"/>
    </dxf>
    <dxf>
      <protection locked="1" hidden="1"/>
    </dxf>
    <dxf>
      <numFmt numFmtId="30" formatCode="@"/>
      <protection locked="1" hidden="1"/>
    </dxf>
    <dxf>
      <numFmt numFmtId="30" formatCode="@"/>
      <protection locked="1" hidden="1"/>
    </dxf>
    <dxf>
      <protection locked="1" hidden="1"/>
    </dxf>
    <dxf>
      <numFmt numFmtId="30" formatCode="@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19050</xdr:rowOff>
    </xdr:from>
    <xdr:to>
      <xdr:col>3</xdr:col>
      <xdr:colOff>3105150</xdr:colOff>
      <xdr:row>1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81200" y="19050"/>
          <a:ext cx="413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ZA" sz="1200" b="1">
              <a:solidFill>
                <a:schemeClr val="bg1"/>
              </a:solidFill>
            </a:rPr>
            <a:t>EXAMINATION REGISTRATION</a:t>
          </a:r>
          <a:r>
            <a:rPr lang="en-ZA" sz="1200" b="1" baseline="0">
              <a:solidFill>
                <a:schemeClr val="bg1"/>
              </a:solidFill>
            </a:rPr>
            <a:t> SPREADSHEET - 2024</a:t>
          </a:r>
        </a:p>
        <a:p>
          <a:pPr algn="ctr"/>
          <a:endParaRPr lang="en-ZA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161925</xdr:colOff>
      <xdr:row>1</xdr:row>
      <xdr:rowOff>200025</xdr:rowOff>
    </xdr:from>
    <xdr:to>
      <xdr:col>8</xdr:col>
      <xdr:colOff>1114425</xdr:colOff>
      <xdr:row>5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43650" y="457200"/>
          <a:ext cx="3762375" cy="10001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ap="rnd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>
              <a:solidFill>
                <a:srgbClr val="FF0000"/>
              </a:solidFill>
            </a:rPr>
            <a:t>NOTE</a:t>
          </a:r>
        </a:p>
        <a:p>
          <a:endParaRPr lang="en-ZA" sz="1100"/>
        </a:p>
        <a:p>
          <a:r>
            <a:rPr lang="en-ZA" sz="1100" b="1" i="1" baseline="0"/>
            <a:t>- Make sure candidate's subjetcs match with candidate type</a:t>
          </a:r>
        </a:p>
        <a:p>
          <a:r>
            <a:rPr lang="en-ZA" sz="1100" b="1" i="1" baseline="0"/>
            <a:t>  (1-Full-time = 6 or more Subjects)</a:t>
          </a:r>
        </a:p>
        <a:p>
          <a:r>
            <a:rPr lang="en-ZA" sz="1100" b="1" i="1" baseline="0"/>
            <a:t>  (3-Part-time = Less than 6 Subjects)</a:t>
          </a:r>
        </a:p>
        <a:p>
          <a:endParaRPr lang="en-ZA" sz="1100"/>
        </a:p>
      </xdr:txBody>
    </xdr:sp>
    <xdr:clientData/>
  </xdr:twoCellAnchor>
  <xdr:twoCellAnchor editAs="oneCell">
    <xdr:from>
      <xdr:col>0</xdr:col>
      <xdr:colOff>419100</xdr:colOff>
      <xdr:row>2</xdr:row>
      <xdr:rowOff>133350</xdr:rowOff>
    </xdr:from>
    <xdr:to>
      <xdr:col>1</xdr:col>
      <xdr:colOff>139870</xdr:colOff>
      <xdr:row>4</xdr:row>
      <xdr:rowOff>61406</xdr:rowOff>
    </xdr:to>
    <xdr:pic>
      <xdr:nvPicPr>
        <xdr:cNvPr id="5" name="Picture 4" descr="C:\Users\mduduzi\Pictures\ecesw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47700"/>
          <a:ext cx="444670" cy="442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uduzi/Documents/Copy%20of%20datavaldependin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taEntry"/>
      <sheetName val="Lists"/>
      <sheetName val="MyLinks"/>
      <sheetName val="Copy of datavaldependintro"/>
      <sheetName val="Reference 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C311" totalsRowShown="0" headerRowDxfId="12" dataDxfId="11">
  <autoFilter ref="B2:C311" xr:uid="{00000000-0009-0000-0100-000001000000}"/>
  <tableColumns count="2">
    <tableColumn id="1" xr3:uid="{00000000-0010-0000-0000-000001000000}" name="centre_code" dataDxfId="10"/>
    <tableColumn id="2" xr3:uid="{00000000-0010-0000-0000-000002000000}" name="centre_name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E2:F18" totalsRowShown="0" headerRowDxfId="8" dataDxfId="7">
  <autoFilter ref="E2:F18" xr:uid="{00000000-0009-0000-0100-000002000000}"/>
  <tableColumns count="2">
    <tableColumn id="1" xr3:uid="{00000000-0010-0000-0100-000001000000}" name="subject_code" dataDxfId="6"/>
    <tableColumn id="2" xr3:uid="{00000000-0010-0000-0100-000002000000}" name="subject_name" dataDxf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09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12" sqref="A12"/>
      <selection pane="bottomRight" activeCell="D20" sqref="D20"/>
    </sheetView>
  </sheetViews>
  <sheetFormatPr defaultColWidth="9.109375" defaultRowHeight="18" x14ac:dyDescent="0.35"/>
  <cols>
    <col min="1" max="1" width="10.88671875" style="1" bestFit="1" customWidth="1"/>
    <col min="2" max="2" width="11.33203125" style="4" customWidth="1"/>
    <col min="3" max="3" width="25.109375" style="2" bestFit="1" customWidth="1"/>
    <col min="4" max="4" width="47.5546875" style="2" customWidth="1"/>
    <col min="5" max="5" width="5" style="2" bestFit="1" customWidth="1"/>
    <col min="6" max="6" width="9" style="2" bestFit="1" customWidth="1"/>
    <col min="7" max="7" width="15.6640625" style="2" bestFit="1" customWidth="1"/>
    <col min="8" max="8" width="12.44140625" style="2" customWidth="1"/>
    <col min="9" max="10" width="20" style="3" customWidth="1"/>
    <col min="11" max="19" width="10.6640625" style="2" bestFit="1" customWidth="1"/>
    <col min="20" max="23" width="11.88671875" style="2" bestFit="1" customWidth="1"/>
    <col min="24" max="24" width="10.109375" style="2" bestFit="1" customWidth="1"/>
    <col min="25" max="25" width="48.44140625" style="1" bestFit="1" customWidth="1"/>
    <col min="26" max="16384" width="9.109375" style="1"/>
  </cols>
  <sheetData>
    <row r="1" spans="1:25" ht="20.25" customHeight="1" thickBot="1" x14ac:dyDescent="0.4">
      <c r="A1" s="13"/>
      <c r="B1" s="23"/>
      <c r="C1" s="33"/>
      <c r="D1" s="34"/>
      <c r="E1" s="15"/>
      <c r="F1" s="15"/>
      <c r="G1" s="15"/>
      <c r="H1" s="15"/>
      <c r="I1" s="16"/>
      <c r="J1" s="1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3"/>
    </row>
    <row r="2" spans="1:25" ht="19.2" thickTop="1" thickBot="1" x14ac:dyDescent="0.4">
      <c r="A2" s="13"/>
      <c r="B2" s="14"/>
      <c r="C2" s="20" t="s">
        <v>146</v>
      </c>
      <c r="D2" s="45" t="s">
        <v>172</v>
      </c>
      <c r="E2" s="15"/>
      <c r="F2" s="15"/>
      <c r="G2" s="15"/>
      <c r="H2" s="15"/>
      <c r="I2" s="16"/>
      <c r="J2" s="16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3"/>
    </row>
    <row r="3" spans="1:25" ht="19.2" thickTop="1" thickBot="1" x14ac:dyDescent="0.4">
      <c r="A3" s="13"/>
      <c r="B3" s="14"/>
      <c r="C3" s="20" t="s">
        <v>166</v>
      </c>
      <c r="D3" s="50">
        <v>1311</v>
      </c>
      <c r="E3" s="15"/>
      <c r="F3" s="15"/>
      <c r="G3" s="15"/>
      <c r="H3" s="15"/>
      <c r="I3" s="16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3"/>
    </row>
    <row r="4" spans="1:25" ht="19.2" thickTop="1" thickBot="1" x14ac:dyDescent="0.4">
      <c r="A4" s="13"/>
      <c r="B4" s="14"/>
      <c r="C4" s="20" t="s">
        <v>325</v>
      </c>
      <c r="D4" s="49" t="str">
        <f>VLOOKUP(D3,'Reference Data'!B3:C318,2)</f>
        <v>HOSEA FEA HIGH SCHOOL</v>
      </c>
      <c r="E4" s="15"/>
      <c r="F4" s="15"/>
      <c r="G4" s="15"/>
      <c r="H4" s="15"/>
      <c r="I4" s="16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3"/>
    </row>
    <row r="5" spans="1:25" s="4" customFormat="1" ht="19.2" thickTop="1" thickBot="1" x14ac:dyDescent="0.4">
      <c r="A5" s="14"/>
      <c r="B5" s="14"/>
      <c r="C5" s="21" t="s">
        <v>164</v>
      </c>
      <c r="D5" s="46">
        <f>SUM(X10:X309)</f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4" customFormat="1" ht="19.2" thickTop="1" thickBot="1" x14ac:dyDescent="0.4">
      <c r="A6" s="14"/>
      <c r="B6" s="14"/>
      <c r="C6" s="21" t="s">
        <v>165</v>
      </c>
      <c r="D6" s="46">
        <f>COUNT($A10:$A309)</f>
        <v>0</v>
      </c>
      <c r="E6" s="17"/>
      <c r="F6" s="14"/>
      <c r="G6" s="14"/>
      <c r="H6" s="14"/>
      <c r="I6" s="14"/>
      <c r="J6" s="1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4"/>
      <c r="X6" s="14"/>
      <c r="Y6" s="14"/>
    </row>
    <row r="7" spans="1:25" s="4" customFormat="1" ht="19.2" thickTop="1" thickBot="1" x14ac:dyDescent="0.4">
      <c r="A7" s="14"/>
      <c r="B7" s="32"/>
      <c r="C7" s="32"/>
      <c r="D7" s="35"/>
      <c r="E7" s="14"/>
      <c r="F7" s="14"/>
      <c r="G7" s="14"/>
      <c r="H7" s="14"/>
      <c r="I7" s="14"/>
      <c r="J7" s="14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4"/>
      <c r="X7" s="14"/>
      <c r="Y7" s="14"/>
    </row>
    <row r="8" spans="1:25" s="5" customFormat="1" ht="21.6" thickBot="1" x14ac:dyDescent="0.45">
      <c r="A8" s="31" t="s">
        <v>323</v>
      </c>
      <c r="B8" s="31" t="s">
        <v>324</v>
      </c>
      <c r="C8" s="31" t="s">
        <v>0</v>
      </c>
      <c r="D8" s="22" t="s">
        <v>147</v>
      </c>
      <c r="E8" s="19" t="s">
        <v>4</v>
      </c>
      <c r="F8" s="11" t="s">
        <v>1</v>
      </c>
      <c r="G8" s="12" t="s">
        <v>2</v>
      </c>
      <c r="H8" s="11" t="s">
        <v>148</v>
      </c>
      <c r="I8" s="11" t="s">
        <v>149</v>
      </c>
      <c r="J8" s="11" t="s">
        <v>150</v>
      </c>
      <c r="K8" s="11" t="s">
        <v>151</v>
      </c>
      <c r="L8" s="11" t="s">
        <v>152</v>
      </c>
      <c r="M8" s="11" t="s">
        <v>153</v>
      </c>
      <c r="N8" s="11" t="s">
        <v>154</v>
      </c>
      <c r="O8" s="11" t="s">
        <v>155</v>
      </c>
      <c r="P8" s="11" t="s">
        <v>156</v>
      </c>
      <c r="Q8" s="11" t="s">
        <v>157</v>
      </c>
      <c r="R8" s="11" t="s">
        <v>158</v>
      </c>
      <c r="S8" s="11" t="s">
        <v>159</v>
      </c>
      <c r="T8" s="11" t="s">
        <v>160</v>
      </c>
      <c r="U8" s="11" t="s">
        <v>161</v>
      </c>
      <c r="V8" s="11" t="s">
        <v>162</v>
      </c>
      <c r="W8" s="11" t="s">
        <v>163</v>
      </c>
      <c r="X8" s="40" t="s">
        <v>3</v>
      </c>
      <c r="Y8" s="36" t="s">
        <v>171</v>
      </c>
    </row>
    <row r="9" spans="1:25" s="5" customFormat="1" ht="0.75" customHeight="1" thickBot="1" x14ac:dyDescent="0.45">
      <c r="A9" s="31" t="s">
        <v>326</v>
      </c>
      <c r="B9" s="43" t="s">
        <v>327</v>
      </c>
      <c r="C9" s="41"/>
      <c r="D9" s="42"/>
      <c r="E9" s="19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40"/>
      <c r="Y9" s="36"/>
    </row>
    <row r="10" spans="1:25" ht="18.600000000000001" thickBot="1" x14ac:dyDescent="0.4">
      <c r="A10" s="37" t="str">
        <f t="shared" ref="A10" si="0">IF(ISBLANK(C10),"",$D$3)</f>
        <v/>
      </c>
      <c r="B10" s="44" t="str">
        <f>IF(ISBLANK(C10),"",TEXT(B9+1,"0000"))</f>
        <v/>
      </c>
      <c r="C10" s="26"/>
      <c r="D10" s="27"/>
      <c r="E10" s="28"/>
      <c r="F10" s="6"/>
      <c r="G10" s="29"/>
      <c r="H10" s="6"/>
      <c r="I10" s="10"/>
      <c r="J10" s="2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38" t="str">
        <f t="shared" ref="X10" si="1">IF(COUNTA(K10:W10)=0,"",COUNTA(K10:W10))</f>
        <v/>
      </c>
      <c r="Y10" s="39" t="str">
        <f>IF(AND(H10=1,X10&lt;6),"Candidate Type Does not Match with No. of Subjects","")&amp;IF(AND(H10=3,X10&gt;6),"Candidate Type Does not Match with No. of Subjects","")</f>
        <v/>
      </c>
    </row>
    <row r="11" spans="1:25" ht="18.600000000000001" thickBot="1" x14ac:dyDescent="0.4">
      <c r="A11" s="37" t="str">
        <f t="shared" ref="A11:A74" si="2">IF(ISBLANK(C11),"",$D$3)</f>
        <v/>
      </c>
      <c r="B11" s="44" t="str">
        <f t="shared" ref="B11:B74" si="3">IF(ISBLANK(C11),"",TEXT(B10+1,"0000"))</f>
        <v/>
      </c>
      <c r="C11" s="26"/>
      <c r="D11" s="27"/>
      <c r="E11" s="28"/>
      <c r="F11" s="6"/>
      <c r="G11" s="29"/>
      <c r="H11" s="6"/>
      <c r="I11" s="10"/>
      <c r="J11" s="2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8" t="str">
        <f t="shared" ref="X11:X60" si="4">IF(COUNTA(K11:W11)=0,"",COUNTA(K11:W11))</f>
        <v/>
      </c>
      <c r="Y11" s="39" t="str">
        <f t="shared" ref="Y11:Y74" si="5">IF(AND(H11=1,X11&lt;6),"Candidate Type Does not Match with No. of Subjects","")&amp;IF(AND(H11=3,X11&gt;6),"Candidate Type Does not Match with No. of Subjects","")</f>
        <v/>
      </c>
    </row>
    <row r="12" spans="1:25" ht="18.600000000000001" thickBot="1" x14ac:dyDescent="0.4">
      <c r="A12" s="37" t="str">
        <f t="shared" si="2"/>
        <v/>
      </c>
      <c r="B12" s="44" t="str">
        <f t="shared" si="3"/>
        <v/>
      </c>
      <c r="C12" s="26"/>
      <c r="D12" s="27"/>
      <c r="E12" s="28"/>
      <c r="F12" s="6"/>
      <c r="G12" s="29"/>
      <c r="H12" s="6"/>
      <c r="I12" s="10"/>
      <c r="J12" s="2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38" t="str">
        <f t="shared" si="4"/>
        <v/>
      </c>
      <c r="Y12" s="39" t="str">
        <f t="shared" si="5"/>
        <v/>
      </c>
    </row>
    <row r="13" spans="1:25" ht="18.600000000000001" thickBot="1" x14ac:dyDescent="0.4">
      <c r="A13" s="37" t="str">
        <f t="shared" si="2"/>
        <v/>
      </c>
      <c r="B13" s="44" t="str">
        <f t="shared" si="3"/>
        <v/>
      </c>
      <c r="C13" s="26"/>
      <c r="D13" s="27"/>
      <c r="E13" s="28"/>
      <c r="F13" s="6"/>
      <c r="G13" s="29"/>
      <c r="H13" s="6"/>
      <c r="I13" s="10"/>
      <c r="J13" s="2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8" t="str">
        <f t="shared" si="4"/>
        <v/>
      </c>
      <c r="Y13" s="39" t="str">
        <f t="shared" si="5"/>
        <v/>
      </c>
    </row>
    <row r="14" spans="1:25" ht="18.600000000000001" thickBot="1" x14ac:dyDescent="0.4">
      <c r="A14" s="37" t="str">
        <f t="shared" si="2"/>
        <v/>
      </c>
      <c r="B14" s="44" t="str">
        <f t="shared" si="3"/>
        <v/>
      </c>
      <c r="C14" s="26"/>
      <c r="D14" s="27"/>
      <c r="E14" s="28"/>
      <c r="F14" s="6"/>
      <c r="G14" s="29"/>
      <c r="H14" s="6"/>
      <c r="I14" s="10"/>
      <c r="J14" s="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38" t="str">
        <f t="shared" si="4"/>
        <v/>
      </c>
      <c r="Y14" s="39" t="str">
        <f t="shared" si="5"/>
        <v/>
      </c>
    </row>
    <row r="15" spans="1:25" ht="18.600000000000001" thickBot="1" x14ac:dyDescent="0.4">
      <c r="A15" s="37" t="str">
        <f t="shared" si="2"/>
        <v/>
      </c>
      <c r="B15" s="44" t="str">
        <f t="shared" si="3"/>
        <v/>
      </c>
      <c r="C15" s="26"/>
      <c r="D15" s="27"/>
      <c r="E15" s="28"/>
      <c r="F15" s="6"/>
      <c r="G15" s="29"/>
      <c r="H15" s="6"/>
      <c r="I15" s="10"/>
      <c r="J15" s="2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38" t="str">
        <f t="shared" si="4"/>
        <v/>
      </c>
      <c r="Y15" s="39" t="str">
        <f t="shared" si="5"/>
        <v/>
      </c>
    </row>
    <row r="16" spans="1:25" ht="18.600000000000001" thickBot="1" x14ac:dyDescent="0.4">
      <c r="A16" s="37" t="str">
        <f t="shared" si="2"/>
        <v/>
      </c>
      <c r="B16" s="44" t="str">
        <f t="shared" si="3"/>
        <v/>
      </c>
      <c r="C16" s="26"/>
      <c r="D16" s="27"/>
      <c r="E16" s="28"/>
      <c r="F16" s="6"/>
      <c r="G16" s="29"/>
      <c r="H16" s="6"/>
      <c r="I16" s="10"/>
      <c r="J16" s="2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38" t="str">
        <f t="shared" si="4"/>
        <v/>
      </c>
      <c r="Y16" s="39" t="str">
        <f t="shared" si="5"/>
        <v/>
      </c>
    </row>
    <row r="17" spans="1:25" ht="18.600000000000001" thickBot="1" x14ac:dyDescent="0.4">
      <c r="A17" s="37" t="str">
        <f t="shared" si="2"/>
        <v/>
      </c>
      <c r="B17" s="44" t="str">
        <f t="shared" si="3"/>
        <v/>
      </c>
      <c r="C17" s="26"/>
      <c r="D17" s="27"/>
      <c r="E17" s="28"/>
      <c r="F17" s="6"/>
      <c r="G17" s="29"/>
      <c r="H17" s="6"/>
      <c r="I17" s="10"/>
      <c r="J17" s="2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38" t="str">
        <f t="shared" si="4"/>
        <v/>
      </c>
      <c r="Y17" s="39" t="str">
        <f t="shared" si="5"/>
        <v/>
      </c>
    </row>
    <row r="18" spans="1:25" ht="18.600000000000001" thickBot="1" x14ac:dyDescent="0.4">
      <c r="A18" s="37" t="str">
        <f t="shared" si="2"/>
        <v/>
      </c>
      <c r="B18" s="44" t="str">
        <f t="shared" si="3"/>
        <v/>
      </c>
      <c r="C18" s="26"/>
      <c r="D18" s="27"/>
      <c r="E18" s="28"/>
      <c r="F18" s="6"/>
      <c r="G18" s="29"/>
      <c r="H18" s="6"/>
      <c r="I18" s="10"/>
      <c r="J18" s="2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38" t="str">
        <f t="shared" si="4"/>
        <v/>
      </c>
      <c r="Y18" s="39" t="str">
        <f t="shared" si="5"/>
        <v/>
      </c>
    </row>
    <row r="19" spans="1:25" ht="18.600000000000001" thickBot="1" x14ac:dyDescent="0.4">
      <c r="A19" s="37" t="str">
        <f t="shared" si="2"/>
        <v/>
      </c>
      <c r="B19" s="44" t="str">
        <f t="shared" si="3"/>
        <v/>
      </c>
      <c r="C19" s="26"/>
      <c r="D19" s="27"/>
      <c r="E19" s="28"/>
      <c r="F19" s="6"/>
      <c r="G19" s="29"/>
      <c r="H19" s="6"/>
      <c r="I19" s="10"/>
      <c r="J19" s="2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38" t="str">
        <f t="shared" si="4"/>
        <v/>
      </c>
      <c r="Y19" s="39" t="str">
        <f t="shared" si="5"/>
        <v/>
      </c>
    </row>
    <row r="20" spans="1:25" ht="18.600000000000001" thickBot="1" x14ac:dyDescent="0.4">
      <c r="A20" s="37" t="str">
        <f t="shared" si="2"/>
        <v/>
      </c>
      <c r="B20" s="44" t="str">
        <f t="shared" si="3"/>
        <v/>
      </c>
      <c r="C20" s="26"/>
      <c r="D20" s="27"/>
      <c r="E20" s="28"/>
      <c r="F20" s="6"/>
      <c r="G20" s="29"/>
      <c r="H20" s="6"/>
      <c r="I20" s="10"/>
      <c r="J20" s="2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38" t="str">
        <f t="shared" si="4"/>
        <v/>
      </c>
      <c r="Y20" s="39" t="str">
        <f t="shared" si="5"/>
        <v/>
      </c>
    </row>
    <row r="21" spans="1:25" ht="18.600000000000001" thickBot="1" x14ac:dyDescent="0.4">
      <c r="A21" s="37" t="str">
        <f t="shared" si="2"/>
        <v/>
      </c>
      <c r="B21" s="44" t="str">
        <f t="shared" si="3"/>
        <v/>
      </c>
      <c r="C21" s="26"/>
      <c r="D21" s="27"/>
      <c r="E21" s="28"/>
      <c r="F21" s="6"/>
      <c r="G21" s="29"/>
      <c r="H21" s="6"/>
      <c r="I21" s="10"/>
      <c r="J21" s="2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38" t="str">
        <f t="shared" si="4"/>
        <v/>
      </c>
      <c r="Y21" s="39" t="str">
        <f t="shared" si="5"/>
        <v/>
      </c>
    </row>
    <row r="22" spans="1:25" ht="18.600000000000001" thickBot="1" x14ac:dyDescent="0.4">
      <c r="A22" s="37" t="str">
        <f t="shared" si="2"/>
        <v/>
      </c>
      <c r="B22" s="44" t="str">
        <f t="shared" si="3"/>
        <v/>
      </c>
      <c r="C22" s="26"/>
      <c r="D22" s="27"/>
      <c r="E22" s="28"/>
      <c r="F22" s="6"/>
      <c r="G22" s="29"/>
      <c r="H22" s="6"/>
      <c r="I22" s="10"/>
      <c r="J22" s="2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38" t="str">
        <f t="shared" si="4"/>
        <v/>
      </c>
      <c r="Y22" s="39" t="str">
        <f t="shared" si="5"/>
        <v/>
      </c>
    </row>
    <row r="23" spans="1:25" ht="18.600000000000001" thickBot="1" x14ac:dyDescent="0.4">
      <c r="A23" s="37" t="str">
        <f t="shared" si="2"/>
        <v/>
      </c>
      <c r="B23" s="44" t="str">
        <f t="shared" si="3"/>
        <v/>
      </c>
      <c r="C23" s="26"/>
      <c r="D23" s="27"/>
      <c r="E23" s="28"/>
      <c r="F23" s="6"/>
      <c r="G23" s="29"/>
      <c r="H23" s="6"/>
      <c r="I23" s="10"/>
      <c r="J23" s="2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38" t="str">
        <f t="shared" si="4"/>
        <v/>
      </c>
      <c r="Y23" s="39" t="str">
        <f t="shared" si="5"/>
        <v/>
      </c>
    </row>
    <row r="24" spans="1:25" ht="18.600000000000001" thickBot="1" x14ac:dyDescent="0.4">
      <c r="A24" s="37" t="str">
        <f t="shared" si="2"/>
        <v/>
      </c>
      <c r="B24" s="44" t="str">
        <f t="shared" si="3"/>
        <v/>
      </c>
      <c r="C24" s="26"/>
      <c r="D24" s="27"/>
      <c r="E24" s="28"/>
      <c r="F24" s="6"/>
      <c r="G24" s="29"/>
      <c r="H24" s="6"/>
      <c r="I24" s="10"/>
      <c r="J24" s="2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38" t="str">
        <f t="shared" si="4"/>
        <v/>
      </c>
      <c r="Y24" s="39" t="str">
        <f t="shared" si="5"/>
        <v/>
      </c>
    </row>
    <row r="25" spans="1:25" ht="18.600000000000001" thickBot="1" x14ac:dyDescent="0.4">
      <c r="A25" s="37" t="str">
        <f t="shared" si="2"/>
        <v/>
      </c>
      <c r="B25" s="44" t="str">
        <f t="shared" si="3"/>
        <v/>
      </c>
      <c r="C25" s="26"/>
      <c r="D25" s="27"/>
      <c r="E25" s="28"/>
      <c r="F25" s="6"/>
      <c r="G25" s="29"/>
      <c r="H25" s="6"/>
      <c r="I25" s="10"/>
      <c r="J25" s="2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38" t="str">
        <f t="shared" si="4"/>
        <v/>
      </c>
      <c r="Y25" s="39" t="str">
        <f t="shared" si="5"/>
        <v/>
      </c>
    </row>
    <row r="26" spans="1:25" ht="18.600000000000001" thickBot="1" x14ac:dyDescent="0.4">
      <c r="A26" s="37" t="str">
        <f t="shared" si="2"/>
        <v/>
      </c>
      <c r="B26" s="44" t="str">
        <f t="shared" si="3"/>
        <v/>
      </c>
      <c r="C26" s="26"/>
      <c r="D26" s="27"/>
      <c r="E26" s="28"/>
      <c r="F26" s="6"/>
      <c r="G26" s="29"/>
      <c r="H26" s="6"/>
      <c r="I26" s="10"/>
      <c r="J26" s="2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8" t="str">
        <f t="shared" si="4"/>
        <v/>
      </c>
      <c r="Y26" s="39" t="str">
        <f t="shared" si="5"/>
        <v/>
      </c>
    </row>
    <row r="27" spans="1:25" ht="18.600000000000001" thickBot="1" x14ac:dyDescent="0.4">
      <c r="A27" s="37" t="str">
        <f t="shared" si="2"/>
        <v/>
      </c>
      <c r="B27" s="44" t="str">
        <f t="shared" si="3"/>
        <v/>
      </c>
      <c r="C27" s="26"/>
      <c r="D27" s="27"/>
      <c r="E27" s="28"/>
      <c r="F27" s="6"/>
      <c r="G27" s="29"/>
      <c r="H27" s="6"/>
      <c r="I27" s="10"/>
      <c r="J27" s="2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38" t="str">
        <f t="shared" si="4"/>
        <v/>
      </c>
      <c r="Y27" s="39" t="str">
        <f t="shared" si="5"/>
        <v/>
      </c>
    </row>
    <row r="28" spans="1:25" ht="18.600000000000001" thickBot="1" x14ac:dyDescent="0.4">
      <c r="A28" s="37" t="str">
        <f t="shared" si="2"/>
        <v/>
      </c>
      <c r="B28" s="44" t="str">
        <f t="shared" si="3"/>
        <v/>
      </c>
      <c r="C28" s="26"/>
      <c r="D28" s="27"/>
      <c r="E28" s="28"/>
      <c r="F28" s="6"/>
      <c r="G28" s="29"/>
      <c r="H28" s="6"/>
      <c r="I28" s="10"/>
      <c r="J28" s="2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38" t="str">
        <f t="shared" si="4"/>
        <v/>
      </c>
      <c r="Y28" s="39" t="str">
        <f t="shared" si="5"/>
        <v/>
      </c>
    </row>
    <row r="29" spans="1:25" ht="18.600000000000001" thickBot="1" x14ac:dyDescent="0.4">
      <c r="A29" s="37" t="str">
        <f t="shared" si="2"/>
        <v/>
      </c>
      <c r="B29" s="44" t="str">
        <f t="shared" si="3"/>
        <v/>
      </c>
      <c r="C29" s="26"/>
      <c r="D29" s="27"/>
      <c r="E29" s="28"/>
      <c r="F29" s="6"/>
      <c r="G29" s="29"/>
      <c r="H29" s="6"/>
      <c r="I29" s="10"/>
      <c r="J29" s="2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38" t="str">
        <f t="shared" si="4"/>
        <v/>
      </c>
      <c r="Y29" s="39" t="str">
        <f t="shared" si="5"/>
        <v/>
      </c>
    </row>
    <row r="30" spans="1:25" ht="18.600000000000001" thickBot="1" x14ac:dyDescent="0.4">
      <c r="A30" s="37" t="str">
        <f t="shared" si="2"/>
        <v/>
      </c>
      <c r="B30" s="44" t="str">
        <f t="shared" si="3"/>
        <v/>
      </c>
      <c r="C30" s="26"/>
      <c r="D30" s="27"/>
      <c r="E30" s="28"/>
      <c r="F30" s="6"/>
      <c r="G30" s="29"/>
      <c r="H30" s="6"/>
      <c r="I30" s="10"/>
      <c r="J30" s="2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38" t="str">
        <f t="shared" si="4"/>
        <v/>
      </c>
      <c r="Y30" s="39" t="str">
        <f t="shared" si="5"/>
        <v/>
      </c>
    </row>
    <row r="31" spans="1:25" ht="18.600000000000001" thickBot="1" x14ac:dyDescent="0.4">
      <c r="A31" s="37" t="str">
        <f t="shared" si="2"/>
        <v/>
      </c>
      <c r="B31" s="44" t="str">
        <f t="shared" si="3"/>
        <v/>
      </c>
      <c r="C31" s="26"/>
      <c r="D31" s="27"/>
      <c r="E31" s="28"/>
      <c r="F31" s="6"/>
      <c r="G31" s="29"/>
      <c r="H31" s="6"/>
      <c r="I31" s="10"/>
      <c r="J31" s="2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38" t="str">
        <f t="shared" si="4"/>
        <v/>
      </c>
      <c r="Y31" s="39" t="str">
        <f t="shared" si="5"/>
        <v/>
      </c>
    </row>
    <row r="32" spans="1:25" ht="18.600000000000001" thickBot="1" x14ac:dyDescent="0.4">
      <c r="A32" s="37" t="str">
        <f t="shared" si="2"/>
        <v/>
      </c>
      <c r="B32" s="44" t="str">
        <f t="shared" si="3"/>
        <v/>
      </c>
      <c r="C32" s="26"/>
      <c r="D32" s="27"/>
      <c r="E32" s="28"/>
      <c r="F32" s="6"/>
      <c r="G32" s="29"/>
      <c r="H32" s="6"/>
      <c r="I32" s="10"/>
      <c r="J32" s="2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38" t="str">
        <f t="shared" si="4"/>
        <v/>
      </c>
      <c r="Y32" s="39" t="str">
        <f t="shared" si="5"/>
        <v/>
      </c>
    </row>
    <row r="33" spans="1:25" ht="18.600000000000001" thickBot="1" x14ac:dyDescent="0.4">
      <c r="A33" s="37" t="str">
        <f t="shared" si="2"/>
        <v/>
      </c>
      <c r="B33" s="44" t="str">
        <f t="shared" si="3"/>
        <v/>
      </c>
      <c r="C33" s="26"/>
      <c r="D33" s="27"/>
      <c r="E33" s="28"/>
      <c r="F33" s="6"/>
      <c r="G33" s="29"/>
      <c r="H33" s="6"/>
      <c r="I33" s="10"/>
      <c r="J33" s="2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38" t="str">
        <f t="shared" si="4"/>
        <v/>
      </c>
      <c r="Y33" s="39" t="str">
        <f t="shared" si="5"/>
        <v/>
      </c>
    </row>
    <row r="34" spans="1:25" ht="18.600000000000001" thickBot="1" x14ac:dyDescent="0.4">
      <c r="A34" s="37" t="str">
        <f t="shared" si="2"/>
        <v/>
      </c>
      <c r="B34" s="44" t="str">
        <f t="shared" si="3"/>
        <v/>
      </c>
      <c r="C34" s="26"/>
      <c r="D34" s="27"/>
      <c r="E34" s="28"/>
      <c r="F34" s="6"/>
      <c r="G34" s="29"/>
      <c r="H34" s="6"/>
      <c r="I34" s="10"/>
      <c r="J34" s="2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38" t="str">
        <f t="shared" si="4"/>
        <v/>
      </c>
      <c r="Y34" s="39" t="str">
        <f t="shared" si="5"/>
        <v/>
      </c>
    </row>
    <row r="35" spans="1:25" ht="18.600000000000001" thickBot="1" x14ac:dyDescent="0.4">
      <c r="A35" s="37" t="str">
        <f t="shared" si="2"/>
        <v/>
      </c>
      <c r="B35" s="44" t="str">
        <f t="shared" si="3"/>
        <v/>
      </c>
      <c r="C35" s="26"/>
      <c r="D35" s="27"/>
      <c r="E35" s="28"/>
      <c r="F35" s="6"/>
      <c r="G35" s="29"/>
      <c r="H35" s="6"/>
      <c r="I35" s="10"/>
      <c r="J35" s="2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38" t="str">
        <f t="shared" si="4"/>
        <v/>
      </c>
      <c r="Y35" s="39" t="str">
        <f t="shared" si="5"/>
        <v/>
      </c>
    </row>
    <row r="36" spans="1:25" ht="18.600000000000001" thickBot="1" x14ac:dyDescent="0.4">
      <c r="A36" s="37" t="str">
        <f t="shared" si="2"/>
        <v/>
      </c>
      <c r="B36" s="44" t="str">
        <f t="shared" si="3"/>
        <v/>
      </c>
      <c r="C36" s="26"/>
      <c r="D36" s="27"/>
      <c r="E36" s="28"/>
      <c r="F36" s="6"/>
      <c r="G36" s="29"/>
      <c r="H36" s="6"/>
      <c r="I36" s="10"/>
      <c r="J36" s="2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38" t="str">
        <f t="shared" si="4"/>
        <v/>
      </c>
      <c r="Y36" s="39" t="str">
        <f t="shared" si="5"/>
        <v/>
      </c>
    </row>
    <row r="37" spans="1:25" ht="18.600000000000001" thickBot="1" x14ac:dyDescent="0.4">
      <c r="A37" s="37" t="str">
        <f t="shared" si="2"/>
        <v/>
      </c>
      <c r="B37" s="44" t="str">
        <f t="shared" si="3"/>
        <v/>
      </c>
      <c r="C37" s="26"/>
      <c r="D37" s="27"/>
      <c r="E37" s="28"/>
      <c r="F37" s="6"/>
      <c r="G37" s="29"/>
      <c r="H37" s="6"/>
      <c r="I37" s="10"/>
      <c r="J37" s="2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38" t="str">
        <f t="shared" si="4"/>
        <v/>
      </c>
      <c r="Y37" s="39" t="str">
        <f t="shared" si="5"/>
        <v/>
      </c>
    </row>
    <row r="38" spans="1:25" ht="18.600000000000001" thickBot="1" x14ac:dyDescent="0.4">
      <c r="A38" s="37" t="str">
        <f t="shared" si="2"/>
        <v/>
      </c>
      <c r="B38" s="44" t="str">
        <f t="shared" si="3"/>
        <v/>
      </c>
      <c r="C38" s="26"/>
      <c r="D38" s="27"/>
      <c r="E38" s="28"/>
      <c r="F38" s="6"/>
      <c r="G38" s="29"/>
      <c r="H38" s="6"/>
      <c r="I38" s="10"/>
      <c r="J38" s="2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38" t="str">
        <f t="shared" si="4"/>
        <v/>
      </c>
      <c r="Y38" s="39" t="str">
        <f t="shared" si="5"/>
        <v/>
      </c>
    </row>
    <row r="39" spans="1:25" ht="18.600000000000001" thickBot="1" x14ac:dyDescent="0.4">
      <c r="A39" s="37" t="str">
        <f t="shared" si="2"/>
        <v/>
      </c>
      <c r="B39" s="44" t="str">
        <f t="shared" si="3"/>
        <v/>
      </c>
      <c r="C39" s="26"/>
      <c r="D39" s="27"/>
      <c r="E39" s="28"/>
      <c r="F39" s="6"/>
      <c r="G39" s="29"/>
      <c r="H39" s="6"/>
      <c r="I39" s="10"/>
      <c r="J39" s="2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38" t="str">
        <f t="shared" si="4"/>
        <v/>
      </c>
      <c r="Y39" s="39" t="str">
        <f t="shared" si="5"/>
        <v/>
      </c>
    </row>
    <row r="40" spans="1:25" ht="18.600000000000001" thickBot="1" x14ac:dyDescent="0.4">
      <c r="A40" s="37" t="str">
        <f t="shared" si="2"/>
        <v/>
      </c>
      <c r="B40" s="44" t="str">
        <f t="shared" si="3"/>
        <v/>
      </c>
      <c r="C40" s="26"/>
      <c r="D40" s="27"/>
      <c r="E40" s="28"/>
      <c r="F40" s="6"/>
      <c r="G40" s="29"/>
      <c r="H40" s="6"/>
      <c r="I40" s="10"/>
      <c r="J40" s="2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38" t="str">
        <f t="shared" si="4"/>
        <v/>
      </c>
      <c r="Y40" s="39" t="str">
        <f t="shared" si="5"/>
        <v/>
      </c>
    </row>
    <row r="41" spans="1:25" ht="18.600000000000001" thickBot="1" x14ac:dyDescent="0.4">
      <c r="A41" s="37" t="str">
        <f t="shared" si="2"/>
        <v/>
      </c>
      <c r="B41" s="44" t="str">
        <f t="shared" si="3"/>
        <v/>
      </c>
      <c r="C41" s="26"/>
      <c r="D41" s="27"/>
      <c r="E41" s="28"/>
      <c r="F41" s="6"/>
      <c r="G41" s="29"/>
      <c r="H41" s="6"/>
      <c r="I41" s="10"/>
      <c r="J41" s="2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38" t="str">
        <f t="shared" si="4"/>
        <v/>
      </c>
      <c r="Y41" s="39" t="str">
        <f t="shared" si="5"/>
        <v/>
      </c>
    </row>
    <row r="42" spans="1:25" ht="18.600000000000001" thickBot="1" x14ac:dyDescent="0.4">
      <c r="A42" s="37" t="str">
        <f t="shared" si="2"/>
        <v/>
      </c>
      <c r="B42" s="44" t="str">
        <f t="shared" si="3"/>
        <v/>
      </c>
      <c r="C42" s="26"/>
      <c r="D42" s="27"/>
      <c r="E42" s="28"/>
      <c r="F42" s="6"/>
      <c r="G42" s="29"/>
      <c r="H42" s="6"/>
      <c r="I42" s="10"/>
      <c r="J42" s="2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38" t="str">
        <f t="shared" si="4"/>
        <v/>
      </c>
      <c r="Y42" s="39" t="str">
        <f t="shared" si="5"/>
        <v/>
      </c>
    </row>
    <row r="43" spans="1:25" ht="18.600000000000001" thickBot="1" x14ac:dyDescent="0.4">
      <c r="A43" s="37" t="str">
        <f t="shared" si="2"/>
        <v/>
      </c>
      <c r="B43" s="44" t="str">
        <f t="shared" si="3"/>
        <v/>
      </c>
      <c r="C43" s="26"/>
      <c r="D43" s="27"/>
      <c r="E43" s="28"/>
      <c r="F43" s="6"/>
      <c r="G43" s="29"/>
      <c r="H43" s="6"/>
      <c r="I43" s="10"/>
      <c r="J43" s="2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38" t="str">
        <f t="shared" si="4"/>
        <v/>
      </c>
      <c r="Y43" s="39" t="str">
        <f t="shared" si="5"/>
        <v/>
      </c>
    </row>
    <row r="44" spans="1:25" ht="18.600000000000001" thickBot="1" x14ac:dyDescent="0.4">
      <c r="A44" s="37" t="str">
        <f t="shared" si="2"/>
        <v/>
      </c>
      <c r="B44" s="44" t="str">
        <f t="shared" si="3"/>
        <v/>
      </c>
      <c r="C44" s="26"/>
      <c r="D44" s="27"/>
      <c r="E44" s="28"/>
      <c r="F44" s="6"/>
      <c r="G44" s="29"/>
      <c r="H44" s="6"/>
      <c r="I44" s="10"/>
      <c r="J44" s="2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38" t="str">
        <f t="shared" si="4"/>
        <v/>
      </c>
      <c r="Y44" s="39" t="str">
        <f t="shared" si="5"/>
        <v/>
      </c>
    </row>
    <row r="45" spans="1:25" ht="18.600000000000001" thickBot="1" x14ac:dyDescent="0.4">
      <c r="A45" s="37" t="str">
        <f t="shared" si="2"/>
        <v/>
      </c>
      <c r="B45" s="44" t="str">
        <f t="shared" si="3"/>
        <v/>
      </c>
      <c r="C45" s="26"/>
      <c r="D45" s="27"/>
      <c r="E45" s="28"/>
      <c r="F45" s="6"/>
      <c r="G45" s="29"/>
      <c r="H45" s="6"/>
      <c r="I45" s="10"/>
      <c r="J45" s="2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38" t="str">
        <f t="shared" si="4"/>
        <v/>
      </c>
      <c r="Y45" s="39" t="str">
        <f t="shared" si="5"/>
        <v/>
      </c>
    </row>
    <row r="46" spans="1:25" ht="18.600000000000001" thickBot="1" x14ac:dyDescent="0.4">
      <c r="A46" s="37" t="str">
        <f t="shared" si="2"/>
        <v/>
      </c>
      <c r="B46" s="44" t="str">
        <f t="shared" si="3"/>
        <v/>
      </c>
      <c r="C46" s="26"/>
      <c r="D46" s="27"/>
      <c r="E46" s="28"/>
      <c r="F46" s="6"/>
      <c r="G46" s="29"/>
      <c r="H46" s="6"/>
      <c r="I46" s="10"/>
      <c r="J46" s="2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38" t="str">
        <f t="shared" si="4"/>
        <v/>
      </c>
      <c r="Y46" s="39" t="str">
        <f t="shared" si="5"/>
        <v/>
      </c>
    </row>
    <row r="47" spans="1:25" ht="18.600000000000001" thickBot="1" x14ac:dyDescent="0.4">
      <c r="A47" s="37" t="str">
        <f t="shared" si="2"/>
        <v/>
      </c>
      <c r="B47" s="44" t="str">
        <f t="shared" si="3"/>
        <v/>
      </c>
      <c r="C47" s="26"/>
      <c r="D47" s="27"/>
      <c r="E47" s="28"/>
      <c r="F47" s="6"/>
      <c r="G47" s="29"/>
      <c r="H47" s="6"/>
      <c r="I47" s="10"/>
      <c r="J47" s="2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38" t="str">
        <f t="shared" si="4"/>
        <v/>
      </c>
      <c r="Y47" s="39" t="str">
        <f t="shared" si="5"/>
        <v/>
      </c>
    </row>
    <row r="48" spans="1:25" ht="18.600000000000001" thickBot="1" x14ac:dyDescent="0.4">
      <c r="A48" s="37" t="str">
        <f t="shared" si="2"/>
        <v/>
      </c>
      <c r="B48" s="44" t="str">
        <f t="shared" si="3"/>
        <v/>
      </c>
      <c r="C48" s="26"/>
      <c r="D48" s="27"/>
      <c r="E48" s="28"/>
      <c r="F48" s="6"/>
      <c r="G48" s="29"/>
      <c r="H48" s="6"/>
      <c r="I48" s="10"/>
      <c r="J48" s="2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38" t="str">
        <f t="shared" si="4"/>
        <v/>
      </c>
      <c r="Y48" s="39" t="str">
        <f t="shared" si="5"/>
        <v/>
      </c>
    </row>
    <row r="49" spans="1:25" ht="18.600000000000001" thickBot="1" x14ac:dyDescent="0.4">
      <c r="A49" s="37" t="str">
        <f t="shared" si="2"/>
        <v/>
      </c>
      <c r="B49" s="44" t="str">
        <f t="shared" si="3"/>
        <v/>
      </c>
      <c r="C49" s="26"/>
      <c r="D49" s="27"/>
      <c r="E49" s="28"/>
      <c r="F49" s="6"/>
      <c r="G49" s="29"/>
      <c r="H49" s="6"/>
      <c r="I49" s="10"/>
      <c r="J49" s="2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38" t="str">
        <f t="shared" si="4"/>
        <v/>
      </c>
      <c r="Y49" s="39" t="str">
        <f t="shared" si="5"/>
        <v/>
      </c>
    </row>
    <row r="50" spans="1:25" ht="18.600000000000001" thickBot="1" x14ac:dyDescent="0.4">
      <c r="A50" s="37" t="str">
        <f t="shared" si="2"/>
        <v/>
      </c>
      <c r="B50" s="44" t="str">
        <f t="shared" si="3"/>
        <v/>
      </c>
      <c r="C50" s="26"/>
      <c r="D50" s="27"/>
      <c r="E50" s="28"/>
      <c r="F50" s="6"/>
      <c r="G50" s="29"/>
      <c r="H50" s="6"/>
      <c r="I50" s="10"/>
      <c r="J50" s="2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38" t="str">
        <f t="shared" si="4"/>
        <v/>
      </c>
      <c r="Y50" s="39" t="str">
        <f t="shared" si="5"/>
        <v/>
      </c>
    </row>
    <row r="51" spans="1:25" ht="18.600000000000001" thickBot="1" x14ac:dyDescent="0.4">
      <c r="A51" s="37" t="str">
        <f t="shared" si="2"/>
        <v/>
      </c>
      <c r="B51" s="44" t="str">
        <f t="shared" si="3"/>
        <v/>
      </c>
      <c r="C51" s="26"/>
      <c r="D51" s="27"/>
      <c r="E51" s="28"/>
      <c r="F51" s="6"/>
      <c r="G51" s="29"/>
      <c r="H51" s="6"/>
      <c r="I51" s="10"/>
      <c r="J51" s="2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38" t="str">
        <f t="shared" si="4"/>
        <v/>
      </c>
      <c r="Y51" s="39" t="str">
        <f t="shared" si="5"/>
        <v/>
      </c>
    </row>
    <row r="52" spans="1:25" ht="18.600000000000001" thickBot="1" x14ac:dyDescent="0.4">
      <c r="A52" s="37" t="str">
        <f t="shared" si="2"/>
        <v/>
      </c>
      <c r="B52" s="44" t="str">
        <f t="shared" si="3"/>
        <v/>
      </c>
      <c r="C52" s="26"/>
      <c r="D52" s="27"/>
      <c r="E52" s="28"/>
      <c r="F52" s="6"/>
      <c r="G52" s="29"/>
      <c r="H52" s="6"/>
      <c r="I52" s="10"/>
      <c r="J52" s="2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38" t="str">
        <f t="shared" si="4"/>
        <v/>
      </c>
      <c r="Y52" s="39" t="str">
        <f t="shared" si="5"/>
        <v/>
      </c>
    </row>
    <row r="53" spans="1:25" ht="18.600000000000001" thickBot="1" x14ac:dyDescent="0.4">
      <c r="A53" s="37" t="str">
        <f t="shared" si="2"/>
        <v/>
      </c>
      <c r="B53" s="44" t="str">
        <f t="shared" si="3"/>
        <v/>
      </c>
      <c r="C53" s="26"/>
      <c r="D53" s="27"/>
      <c r="E53" s="28"/>
      <c r="F53" s="6"/>
      <c r="G53" s="29"/>
      <c r="H53" s="6"/>
      <c r="I53" s="10"/>
      <c r="J53" s="2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38" t="str">
        <f t="shared" si="4"/>
        <v/>
      </c>
      <c r="Y53" s="39" t="str">
        <f t="shared" si="5"/>
        <v/>
      </c>
    </row>
    <row r="54" spans="1:25" ht="18.600000000000001" thickBot="1" x14ac:dyDescent="0.4">
      <c r="A54" s="37" t="str">
        <f t="shared" si="2"/>
        <v/>
      </c>
      <c r="B54" s="44" t="str">
        <f t="shared" si="3"/>
        <v/>
      </c>
      <c r="C54" s="26"/>
      <c r="D54" s="27"/>
      <c r="E54" s="28"/>
      <c r="F54" s="6"/>
      <c r="G54" s="29"/>
      <c r="H54" s="6"/>
      <c r="I54" s="10"/>
      <c r="J54" s="2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38" t="str">
        <f t="shared" si="4"/>
        <v/>
      </c>
      <c r="Y54" s="39" t="str">
        <f t="shared" si="5"/>
        <v/>
      </c>
    </row>
    <row r="55" spans="1:25" ht="18.600000000000001" thickBot="1" x14ac:dyDescent="0.4">
      <c r="A55" s="37" t="str">
        <f t="shared" si="2"/>
        <v/>
      </c>
      <c r="B55" s="44" t="str">
        <f t="shared" si="3"/>
        <v/>
      </c>
      <c r="C55" s="26"/>
      <c r="D55" s="27"/>
      <c r="E55" s="28"/>
      <c r="F55" s="6"/>
      <c r="G55" s="29"/>
      <c r="H55" s="6"/>
      <c r="I55" s="10"/>
      <c r="J55" s="2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38" t="str">
        <f t="shared" si="4"/>
        <v/>
      </c>
      <c r="Y55" s="39" t="str">
        <f t="shared" si="5"/>
        <v/>
      </c>
    </row>
    <row r="56" spans="1:25" ht="18.600000000000001" thickBot="1" x14ac:dyDescent="0.4">
      <c r="A56" s="37" t="str">
        <f t="shared" si="2"/>
        <v/>
      </c>
      <c r="B56" s="44" t="str">
        <f t="shared" si="3"/>
        <v/>
      </c>
      <c r="C56" s="26"/>
      <c r="D56" s="27"/>
      <c r="E56" s="28"/>
      <c r="F56" s="6"/>
      <c r="G56" s="29"/>
      <c r="H56" s="6"/>
      <c r="I56" s="10"/>
      <c r="J56" s="2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38" t="str">
        <f t="shared" si="4"/>
        <v/>
      </c>
      <c r="Y56" s="39" t="str">
        <f t="shared" si="5"/>
        <v/>
      </c>
    </row>
    <row r="57" spans="1:25" ht="18.600000000000001" thickBot="1" x14ac:dyDescent="0.4">
      <c r="A57" s="37" t="str">
        <f t="shared" si="2"/>
        <v/>
      </c>
      <c r="B57" s="44" t="str">
        <f t="shared" si="3"/>
        <v/>
      </c>
      <c r="C57" s="26"/>
      <c r="D57" s="27"/>
      <c r="E57" s="28"/>
      <c r="F57" s="6"/>
      <c r="G57" s="29"/>
      <c r="H57" s="6"/>
      <c r="I57" s="10"/>
      <c r="J57" s="2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38" t="str">
        <f t="shared" si="4"/>
        <v/>
      </c>
      <c r="Y57" s="39" t="str">
        <f t="shared" si="5"/>
        <v/>
      </c>
    </row>
    <row r="58" spans="1:25" ht="18.600000000000001" thickBot="1" x14ac:dyDescent="0.4">
      <c r="A58" s="37" t="str">
        <f t="shared" si="2"/>
        <v/>
      </c>
      <c r="B58" s="44" t="str">
        <f t="shared" si="3"/>
        <v/>
      </c>
      <c r="C58" s="26"/>
      <c r="D58" s="27"/>
      <c r="E58" s="28"/>
      <c r="F58" s="6"/>
      <c r="G58" s="29"/>
      <c r="H58" s="6"/>
      <c r="I58" s="10"/>
      <c r="J58" s="2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38" t="str">
        <f t="shared" si="4"/>
        <v/>
      </c>
      <c r="Y58" s="39" t="str">
        <f t="shared" si="5"/>
        <v/>
      </c>
    </row>
    <row r="59" spans="1:25" ht="18.600000000000001" thickBot="1" x14ac:dyDescent="0.4">
      <c r="A59" s="37" t="str">
        <f t="shared" si="2"/>
        <v/>
      </c>
      <c r="B59" s="44" t="str">
        <f t="shared" si="3"/>
        <v/>
      </c>
      <c r="C59" s="26"/>
      <c r="D59" s="27"/>
      <c r="E59" s="28"/>
      <c r="F59" s="6"/>
      <c r="G59" s="29"/>
      <c r="H59" s="6"/>
      <c r="I59" s="10"/>
      <c r="J59" s="2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38" t="str">
        <f t="shared" si="4"/>
        <v/>
      </c>
      <c r="Y59" s="39" t="str">
        <f t="shared" si="5"/>
        <v/>
      </c>
    </row>
    <row r="60" spans="1:25" ht="18.600000000000001" thickBot="1" x14ac:dyDescent="0.4">
      <c r="A60" s="37" t="str">
        <f t="shared" si="2"/>
        <v/>
      </c>
      <c r="B60" s="44" t="str">
        <f t="shared" si="3"/>
        <v/>
      </c>
      <c r="C60" s="26"/>
      <c r="D60" s="27"/>
      <c r="E60" s="28"/>
      <c r="F60" s="6"/>
      <c r="G60" s="29"/>
      <c r="H60" s="6"/>
      <c r="I60" s="10"/>
      <c r="J60" s="2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38" t="str">
        <f t="shared" si="4"/>
        <v/>
      </c>
      <c r="Y60" s="39" t="str">
        <f t="shared" si="5"/>
        <v/>
      </c>
    </row>
    <row r="61" spans="1:25" ht="18.600000000000001" thickBot="1" x14ac:dyDescent="0.4">
      <c r="A61" s="37" t="str">
        <f t="shared" si="2"/>
        <v/>
      </c>
      <c r="B61" s="44" t="str">
        <f t="shared" si="3"/>
        <v/>
      </c>
      <c r="C61" s="26"/>
      <c r="D61" s="27"/>
      <c r="E61" s="28"/>
      <c r="F61" s="6"/>
      <c r="G61" s="29"/>
      <c r="H61" s="6"/>
      <c r="I61" s="10"/>
      <c r="J61" s="2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38"/>
      <c r="Y61" s="39" t="str">
        <f t="shared" si="5"/>
        <v/>
      </c>
    </row>
    <row r="62" spans="1:25" ht="18.600000000000001" thickBot="1" x14ac:dyDescent="0.4">
      <c r="A62" s="37" t="str">
        <f t="shared" si="2"/>
        <v/>
      </c>
      <c r="B62" s="44" t="str">
        <f t="shared" si="3"/>
        <v/>
      </c>
      <c r="C62" s="26"/>
      <c r="D62" s="27"/>
      <c r="E62" s="28"/>
      <c r="F62" s="6"/>
      <c r="G62" s="29"/>
      <c r="H62" s="6"/>
      <c r="I62" s="10"/>
      <c r="J62" s="2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38"/>
      <c r="Y62" s="39" t="str">
        <f t="shared" si="5"/>
        <v/>
      </c>
    </row>
    <row r="63" spans="1:25" ht="18.600000000000001" thickBot="1" x14ac:dyDescent="0.4">
      <c r="A63" s="37" t="str">
        <f t="shared" si="2"/>
        <v/>
      </c>
      <c r="B63" s="44" t="str">
        <f t="shared" si="3"/>
        <v/>
      </c>
      <c r="C63" s="26"/>
      <c r="D63" s="27"/>
      <c r="E63" s="28"/>
      <c r="F63" s="6"/>
      <c r="G63" s="29"/>
      <c r="H63" s="6"/>
      <c r="I63" s="10"/>
      <c r="J63" s="2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38"/>
      <c r="Y63" s="39" t="str">
        <f t="shared" si="5"/>
        <v/>
      </c>
    </row>
    <row r="64" spans="1:25" ht="18.600000000000001" thickBot="1" x14ac:dyDescent="0.4">
      <c r="A64" s="37" t="str">
        <f t="shared" si="2"/>
        <v/>
      </c>
      <c r="B64" s="44" t="str">
        <f t="shared" si="3"/>
        <v/>
      </c>
      <c r="C64" s="26"/>
      <c r="D64" s="27"/>
      <c r="E64" s="28"/>
      <c r="F64" s="6"/>
      <c r="G64" s="29"/>
      <c r="H64" s="6"/>
      <c r="I64" s="10"/>
      <c r="J64" s="2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38"/>
      <c r="Y64" s="39" t="str">
        <f t="shared" si="5"/>
        <v/>
      </c>
    </row>
    <row r="65" spans="1:25" ht="18.600000000000001" thickBot="1" x14ac:dyDescent="0.4">
      <c r="A65" s="37" t="str">
        <f t="shared" si="2"/>
        <v/>
      </c>
      <c r="B65" s="44" t="str">
        <f t="shared" si="3"/>
        <v/>
      </c>
      <c r="C65" s="26"/>
      <c r="D65" s="27"/>
      <c r="E65" s="28"/>
      <c r="F65" s="6"/>
      <c r="G65" s="29"/>
      <c r="H65" s="6"/>
      <c r="I65" s="10"/>
      <c r="J65" s="2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38"/>
      <c r="Y65" s="39" t="str">
        <f t="shared" si="5"/>
        <v/>
      </c>
    </row>
    <row r="66" spans="1:25" ht="18.600000000000001" thickBot="1" x14ac:dyDescent="0.4">
      <c r="A66" s="37" t="str">
        <f t="shared" si="2"/>
        <v/>
      </c>
      <c r="B66" s="44" t="str">
        <f t="shared" si="3"/>
        <v/>
      </c>
      <c r="C66" s="26"/>
      <c r="D66" s="27"/>
      <c r="E66" s="28"/>
      <c r="F66" s="6"/>
      <c r="G66" s="29"/>
      <c r="H66" s="6"/>
      <c r="I66" s="10"/>
      <c r="J66" s="2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38"/>
      <c r="Y66" s="39" t="str">
        <f t="shared" si="5"/>
        <v/>
      </c>
    </row>
    <row r="67" spans="1:25" ht="18.600000000000001" thickBot="1" x14ac:dyDescent="0.4">
      <c r="A67" s="37" t="str">
        <f t="shared" si="2"/>
        <v/>
      </c>
      <c r="B67" s="44" t="str">
        <f t="shared" si="3"/>
        <v/>
      </c>
      <c r="C67" s="26"/>
      <c r="D67" s="27"/>
      <c r="E67" s="28"/>
      <c r="F67" s="6"/>
      <c r="G67" s="29"/>
      <c r="H67" s="6"/>
      <c r="I67" s="10"/>
      <c r="J67" s="2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38"/>
      <c r="Y67" s="39" t="str">
        <f t="shared" si="5"/>
        <v/>
      </c>
    </row>
    <row r="68" spans="1:25" ht="18.600000000000001" thickBot="1" x14ac:dyDescent="0.4">
      <c r="A68" s="37" t="str">
        <f t="shared" si="2"/>
        <v/>
      </c>
      <c r="B68" s="44" t="str">
        <f t="shared" si="3"/>
        <v/>
      </c>
      <c r="C68" s="26"/>
      <c r="D68" s="27"/>
      <c r="E68" s="28"/>
      <c r="F68" s="6"/>
      <c r="G68" s="29"/>
      <c r="H68" s="6"/>
      <c r="I68" s="10"/>
      <c r="J68" s="2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8"/>
      <c r="Y68" s="39" t="str">
        <f t="shared" si="5"/>
        <v/>
      </c>
    </row>
    <row r="69" spans="1:25" ht="18.600000000000001" thickBot="1" x14ac:dyDescent="0.4">
      <c r="A69" s="37" t="str">
        <f t="shared" si="2"/>
        <v/>
      </c>
      <c r="B69" s="44" t="str">
        <f t="shared" si="3"/>
        <v/>
      </c>
      <c r="C69" s="26"/>
      <c r="D69" s="27"/>
      <c r="E69" s="28"/>
      <c r="F69" s="6"/>
      <c r="G69" s="29"/>
      <c r="H69" s="6"/>
      <c r="I69" s="10"/>
      <c r="J69" s="2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38"/>
      <c r="Y69" s="39" t="str">
        <f t="shared" si="5"/>
        <v/>
      </c>
    </row>
    <row r="70" spans="1:25" ht="18.600000000000001" thickBot="1" x14ac:dyDescent="0.4">
      <c r="A70" s="37" t="str">
        <f t="shared" si="2"/>
        <v/>
      </c>
      <c r="B70" s="44" t="str">
        <f t="shared" si="3"/>
        <v/>
      </c>
      <c r="C70" s="26"/>
      <c r="D70" s="27"/>
      <c r="E70" s="28"/>
      <c r="F70" s="6"/>
      <c r="G70" s="29"/>
      <c r="H70" s="6"/>
      <c r="I70" s="10"/>
      <c r="J70" s="2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38"/>
      <c r="Y70" s="39" t="str">
        <f t="shared" si="5"/>
        <v/>
      </c>
    </row>
    <row r="71" spans="1:25" ht="18.600000000000001" thickBot="1" x14ac:dyDescent="0.4">
      <c r="A71" s="37" t="str">
        <f t="shared" si="2"/>
        <v/>
      </c>
      <c r="B71" s="44" t="str">
        <f t="shared" si="3"/>
        <v/>
      </c>
      <c r="C71" s="26"/>
      <c r="D71" s="27"/>
      <c r="E71" s="28"/>
      <c r="F71" s="6"/>
      <c r="G71" s="29"/>
      <c r="H71" s="6"/>
      <c r="I71" s="10"/>
      <c r="J71" s="2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38"/>
      <c r="Y71" s="39" t="str">
        <f t="shared" si="5"/>
        <v/>
      </c>
    </row>
    <row r="72" spans="1:25" ht="18.600000000000001" thickBot="1" x14ac:dyDescent="0.4">
      <c r="A72" s="37" t="str">
        <f t="shared" si="2"/>
        <v/>
      </c>
      <c r="B72" s="44" t="str">
        <f t="shared" si="3"/>
        <v/>
      </c>
      <c r="C72" s="26"/>
      <c r="D72" s="27"/>
      <c r="E72" s="28"/>
      <c r="F72" s="6"/>
      <c r="G72" s="29"/>
      <c r="H72" s="6"/>
      <c r="I72" s="10"/>
      <c r="J72" s="2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38"/>
      <c r="Y72" s="39" t="str">
        <f t="shared" si="5"/>
        <v/>
      </c>
    </row>
    <row r="73" spans="1:25" ht="18.600000000000001" thickBot="1" x14ac:dyDescent="0.4">
      <c r="A73" s="37" t="str">
        <f t="shared" si="2"/>
        <v/>
      </c>
      <c r="B73" s="44" t="str">
        <f t="shared" si="3"/>
        <v/>
      </c>
      <c r="C73" s="26"/>
      <c r="D73" s="27"/>
      <c r="E73" s="28"/>
      <c r="F73" s="6"/>
      <c r="G73" s="29"/>
      <c r="H73" s="6"/>
      <c r="I73" s="10"/>
      <c r="J73" s="2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38"/>
      <c r="Y73" s="39" t="str">
        <f t="shared" si="5"/>
        <v/>
      </c>
    </row>
    <row r="74" spans="1:25" ht="18.600000000000001" thickBot="1" x14ac:dyDescent="0.4">
      <c r="A74" s="37" t="str">
        <f t="shared" si="2"/>
        <v/>
      </c>
      <c r="B74" s="44" t="str">
        <f t="shared" si="3"/>
        <v/>
      </c>
      <c r="C74" s="26"/>
      <c r="D74" s="27"/>
      <c r="E74" s="28"/>
      <c r="F74" s="6"/>
      <c r="G74" s="29"/>
      <c r="H74" s="6"/>
      <c r="I74" s="10"/>
      <c r="J74" s="2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38"/>
      <c r="Y74" s="39" t="str">
        <f t="shared" si="5"/>
        <v/>
      </c>
    </row>
    <row r="75" spans="1:25" ht="18.600000000000001" thickBot="1" x14ac:dyDescent="0.4">
      <c r="A75" s="37" t="str">
        <f t="shared" ref="A75:A138" si="6">IF(ISBLANK(C75),"",$D$3)</f>
        <v/>
      </c>
      <c r="B75" s="44" t="str">
        <f t="shared" ref="B75:B138" si="7">IF(ISBLANK(C75),"",TEXT(B74+1,"0000"))</f>
        <v/>
      </c>
      <c r="C75" s="26"/>
      <c r="D75" s="27"/>
      <c r="E75" s="28"/>
      <c r="F75" s="6"/>
      <c r="G75" s="29"/>
      <c r="H75" s="6"/>
      <c r="I75" s="10"/>
      <c r="J75" s="2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38"/>
      <c r="Y75" s="39" t="str">
        <f t="shared" ref="Y75:Y138" si="8">IF(AND(H75=1,X75&lt;6),"Candidate Type Does not Match with No. of Subjects","")&amp;IF(AND(H75=3,X75&gt;6),"Candidate Type Does not Match with No. of Subjects","")</f>
        <v/>
      </c>
    </row>
    <row r="76" spans="1:25" ht="18.600000000000001" thickBot="1" x14ac:dyDescent="0.4">
      <c r="A76" s="37" t="str">
        <f t="shared" si="6"/>
        <v/>
      </c>
      <c r="B76" s="44" t="str">
        <f t="shared" si="7"/>
        <v/>
      </c>
      <c r="C76" s="26"/>
      <c r="D76" s="27"/>
      <c r="E76" s="28"/>
      <c r="F76" s="6"/>
      <c r="G76" s="29"/>
      <c r="H76" s="6"/>
      <c r="I76" s="10"/>
      <c r="J76" s="2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38"/>
      <c r="Y76" s="39" t="str">
        <f t="shared" si="8"/>
        <v/>
      </c>
    </row>
    <row r="77" spans="1:25" ht="18.600000000000001" thickBot="1" x14ac:dyDescent="0.4">
      <c r="A77" s="37" t="str">
        <f t="shared" si="6"/>
        <v/>
      </c>
      <c r="B77" s="44" t="str">
        <f t="shared" si="7"/>
        <v/>
      </c>
      <c r="C77" s="26"/>
      <c r="D77" s="27"/>
      <c r="E77" s="28"/>
      <c r="F77" s="6"/>
      <c r="G77" s="29"/>
      <c r="H77" s="6"/>
      <c r="I77" s="10"/>
      <c r="J77" s="2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38"/>
      <c r="Y77" s="39" t="str">
        <f t="shared" si="8"/>
        <v/>
      </c>
    </row>
    <row r="78" spans="1:25" ht="18.600000000000001" thickBot="1" x14ac:dyDescent="0.4">
      <c r="A78" s="37" t="str">
        <f t="shared" si="6"/>
        <v/>
      </c>
      <c r="B78" s="44" t="str">
        <f t="shared" si="7"/>
        <v/>
      </c>
      <c r="C78" s="26"/>
      <c r="D78" s="27"/>
      <c r="E78" s="28"/>
      <c r="F78" s="6"/>
      <c r="G78" s="29"/>
      <c r="H78" s="6"/>
      <c r="I78" s="10"/>
      <c r="J78" s="2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38"/>
      <c r="Y78" s="39" t="str">
        <f t="shared" si="8"/>
        <v/>
      </c>
    </row>
    <row r="79" spans="1:25" ht="18.600000000000001" thickBot="1" x14ac:dyDescent="0.4">
      <c r="A79" s="37" t="str">
        <f t="shared" si="6"/>
        <v/>
      </c>
      <c r="B79" s="44" t="str">
        <f t="shared" si="7"/>
        <v/>
      </c>
      <c r="C79" s="26"/>
      <c r="D79" s="27"/>
      <c r="E79" s="28"/>
      <c r="F79" s="6"/>
      <c r="G79" s="29"/>
      <c r="H79" s="6"/>
      <c r="I79" s="10"/>
      <c r="J79" s="2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38"/>
      <c r="Y79" s="39" t="str">
        <f t="shared" si="8"/>
        <v/>
      </c>
    </row>
    <row r="80" spans="1:25" ht="18.600000000000001" thickBot="1" x14ac:dyDescent="0.4">
      <c r="A80" s="37" t="str">
        <f t="shared" si="6"/>
        <v/>
      </c>
      <c r="B80" s="44" t="str">
        <f t="shared" si="7"/>
        <v/>
      </c>
      <c r="C80" s="26"/>
      <c r="D80" s="27"/>
      <c r="E80" s="28"/>
      <c r="F80" s="6"/>
      <c r="G80" s="29"/>
      <c r="H80" s="6"/>
      <c r="I80" s="10"/>
      <c r="J80" s="2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38"/>
      <c r="Y80" s="39" t="str">
        <f t="shared" si="8"/>
        <v/>
      </c>
    </row>
    <row r="81" spans="1:25" ht="18.600000000000001" thickBot="1" x14ac:dyDescent="0.4">
      <c r="A81" s="37" t="str">
        <f t="shared" si="6"/>
        <v/>
      </c>
      <c r="B81" s="44" t="str">
        <f t="shared" si="7"/>
        <v/>
      </c>
      <c r="C81" s="26"/>
      <c r="D81" s="27"/>
      <c r="E81" s="28"/>
      <c r="F81" s="6"/>
      <c r="G81" s="29"/>
      <c r="H81" s="6"/>
      <c r="I81" s="10"/>
      <c r="J81" s="2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38"/>
      <c r="Y81" s="39" t="str">
        <f t="shared" si="8"/>
        <v/>
      </c>
    </row>
    <row r="82" spans="1:25" ht="18.600000000000001" thickBot="1" x14ac:dyDescent="0.4">
      <c r="A82" s="37" t="str">
        <f t="shared" si="6"/>
        <v/>
      </c>
      <c r="B82" s="44" t="str">
        <f t="shared" si="7"/>
        <v/>
      </c>
      <c r="C82" s="26"/>
      <c r="D82" s="27"/>
      <c r="E82" s="28"/>
      <c r="F82" s="6"/>
      <c r="G82" s="29"/>
      <c r="H82" s="6"/>
      <c r="I82" s="10"/>
      <c r="J82" s="2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38"/>
      <c r="Y82" s="39" t="str">
        <f t="shared" si="8"/>
        <v/>
      </c>
    </row>
    <row r="83" spans="1:25" ht="18.600000000000001" thickBot="1" x14ac:dyDescent="0.4">
      <c r="A83" s="37" t="str">
        <f t="shared" si="6"/>
        <v/>
      </c>
      <c r="B83" s="44" t="str">
        <f t="shared" si="7"/>
        <v/>
      </c>
      <c r="C83" s="26"/>
      <c r="D83" s="27"/>
      <c r="E83" s="28"/>
      <c r="F83" s="6"/>
      <c r="G83" s="29"/>
      <c r="H83" s="6"/>
      <c r="I83" s="10"/>
      <c r="J83" s="28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38"/>
      <c r="Y83" s="39" t="str">
        <f t="shared" si="8"/>
        <v/>
      </c>
    </row>
    <row r="84" spans="1:25" ht="18.600000000000001" thickBot="1" x14ac:dyDescent="0.4">
      <c r="A84" s="37" t="str">
        <f t="shared" si="6"/>
        <v/>
      </c>
      <c r="B84" s="44" t="str">
        <f t="shared" si="7"/>
        <v/>
      </c>
      <c r="C84" s="26"/>
      <c r="D84" s="27"/>
      <c r="E84" s="28"/>
      <c r="F84" s="6"/>
      <c r="G84" s="29"/>
      <c r="H84" s="6"/>
      <c r="I84" s="10"/>
      <c r="J84" s="28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38"/>
      <c r="Y84" s="39" t="str">
        <f t="shared" si="8"/>
        <v/>
      </c>
    </row>
    <row r="85" spans="1:25" ht="18.600000000000001" thickBot="1" x14ac:dyDescent="0.4">
      <c r="A85" s="37" t="str">
        <f t="shared" si="6"/>
        <v/>
      </c>
      <c r="B85" s="44" t="str">
        <f t="shared" si="7"/>
        <v/>
      </c>
      <c r="C85" s="26"/>
      <c r="D85" s="27"/>
      <c r="E85" s="28"/>
      <c r="F85" s="6"/>
      <c r="G85" s="29"/>
      <c r="H85" s="6"/>
      <c r="I85" s="10"/>
      <c r="J85" s="28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38"/>
      <c r="Y85" s="39" t="str">
        <f t="shared" si="8"/>
        <v/>
      </c>
    </row>
    <row r="86" spans="1:25" ht="18.600000000000001" thickBot="1" x14ac:dyDescent="0.4">
      <c r="A86" s="37" t="str">
        <f t="shared" si="6"/>
        <v/>
      </c>
      <c r="B86" s="44" t="str">
        <f t="shared" si="7"/>
        <v/>
      </c>
      <c r="C86" s="26"/>
      <c r="D86" s="27"/>
      <c r="E86" s="28"/>
      <c r="F86" s="6"/>
      <c r="G86" s="29"/>
      <c r="H86" s="6"/>
      <c r="I86" s="10"/>
      <c r="J86" s="2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38"/>
      <c r="Y86" s="39" t="str">
        <f t="shared" si="8"/>
        <v/>
      </c>
    </row>
    <row r="87" spans="1:25" ht="18.600000000000001" thickBot="1" x14ac:dyDescent="0.4">
      <c r="A87" s="37" t="str">
        <f t="shared" si="6"/>
        <v/>
      </c>
      <c r="B87" s="44" t="str">
        <f t="shared" si="7"/>
        <v/>
      </c>
      <c r="C87" s="26"/>
      <c r="D87" s="27"/>
      <c r="E87" s="28"/>
      <c r="F87" s="6"/>
      <c r="G87" s="29"/>
      <c r="H87" s="6"/>
      <c r="I87" s="10"/>
      <c r="J87" s="2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38"/>
      <c r="Y87" s="39" t="str">
        <f t="shared" si="8"/>
        <v/>
      </c>
    </row>
    <row r="88" spans="1:25" ht="18.600000000000001" thickBot="1" x14ac:dyDescent="0.4">
      <c r="A88" s="37" t="str">
        <f t="shared" si="6"/>
        <v/>
      </c>
      <c r="B88" s="44" t="str">
        <f t="shared" si="7"/>
        <v/>
      </c>
      <c r="C88" s="26"/>
      <c r="D88" s="27"/>
      <c r="E88" s="28"/>
      <c r="F88" s="6"/>
      <c r="G88" s="29"/>
      <c r="H88" s="6"/>
      <c r="I88" s="10"/>
      <c r="J88" s="28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38"/>
      <c r="Y88" s="39" t="str">
        <f t="shared" si="8"/>
        <v/>
      </c>
    </row>
    <row r="89" spans="1:25" ht="18.600000000000001" thickBot="1" x14ac:dyDescent="0.4">
      <c r="A89" s="37" t="str">
        <f t="shared" si="6"/>
        <v/>
      </c>
      <c r="B89" s="44" t="str">
        <f t="shared" si="7"/>
        <v/>
      </c>
      <c r="C89" s="26"/>
      <c r="D89" s="27"/>
      <c r="E89" s="28"/>
      <c r="F89" s="6"/>
      <c r="G89" s="29"/>
      <c r="H89" s="6"/>
      <c r="I89" s="10"/>
      <c r="J89" s="2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38"/>
      <c r="Y89" s="39" t="str">
        <f t="shared" si="8"/>
        <v/>
      </c>
    </row>
    <row r="90" spans="1:25" ht="18.600000000000001" thickBot="1" x14ac:dyDescent="0.4">
      <c r="A90" s="37" t="str">
        <f t="shared" si="6"/>
        <v/>
      </c>
      <c r="B90" s="44" t="str">
        <f t="shared" si="7"/>
        <v/>
      </c>
      <c r="C90" s="26"/>
      <c r="D90" s="27"/>
      <c r="E90" s="28"/>
      <c r="F90" s="6"/>
      <c r="G90" s="29"/>
      <c r="H90" s="6"/>
      <c r="I90" s="10"/>
      <c r="J90" s="28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38"/>
      <c r="Y90" s="39" t="str">
        <f t="shared" si="8"/>
        <v/>
      </c>
    </row>
    <row r="91" spans="1:25" ht="18.600000000000001" thickBot="1" x14ac:dyDescent="0.4">
      <c r="A91" s="37" t="str">
        <f t="shared" si="6"/>
        <v/>
      </c>
      <c r="B91" s="44" t="str">
        <f t="shared" si="7"/>
        <v/>
      </c>
      <c r="C91" s="26"/>
      <c r="D91" s="27"/>
      <c r="E91" s="28"/>
      <c r="F91" s="6"/>
      <c r="G91" s="29"/>
      <c r="H91" s="6"/>
      <c r="I91" s="10"/>
      <c r="J91" s="28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38"/>
      <c r="Y91" s="39" t="str">
        <f t="shared" si="8"/>
        <v/>
      </c>
    </row>
    <row r="92" spans="1:25" ht="18.600000000000001" thickBot="1" x14ac:dyDescent="0.4">
      <c r="A92" s="37" t="str">
        <f t="shared" si="6"/>
        <v/>
      </c>
      <c r="B92" s="44" t="str">
        <f t="shared" si="7"/>
        <v/>
      </c>
      <c r="C92" s="26"/>
      <c r="D92" s="27"/>
      <c r="E92" s="28"/>
      <c r="F92" s="6"/>
      <c r="G92" s="29"/>
      <c r="H92" s="6"/>
      <c r="I92" s="10"/>
      <c r="J92" s="2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38"/>
      <c r="Y92" s="39" t="str">
        <f t="shared" si="8"/>
        <v/>
      </c>
    </row>
    <row r="93" spans="1:25" ht="18.600000000000001" thickBot="1" x14ac:dyDescent="0.4">
      <c r="A93" s="37" t="str">
        <f t="shared" si="6"/>
        <v/>
      </c>
      <c r="B93" s="44" t="str">
        <f t="shared" si="7"/>
        <v/>
      </c>
      <c r="C93" s="26"/>
      <c r="D93" s="27"/>
      <c r="E93" s="28"/>
      <c r="F93" s="6"/>
      <c r="G93" s="29"/>
      <c r="H93" s="6"/>
      <c r="I93" s="10"/>
      <c r="J93" s="28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38"/>
      <c r="Y93" s="39" t="str">
        <f t="shared" si="8"/>
        <v/>
      </c>
    </row>
    <row r="94" spans="1:25" ht="18.600000000000001" thickBot="1" x14ac:dyDescent="0.4">
      <c r="A94" s="37" t="str">
        <f t="shared" si="6"/>
        <v/>
      </c>
      <c r="B94" s="44" t="str">
        <f t="shared" si="7"/>
        <v/>
      </c>
      <c r="C94" s="26"/>
      <c r="D94" s="27"/>
      <c r="E94" s="28"/>
      <c r="F94" s="6"/>
      <c r="G94" s="29"/>
      <c r="H94" s="6"/>
      <c r="I94" s="10"/>
      <c r="J94" s="2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38"/>
      <c r="Y94" s="39" t="str">
        <f t="shared" si="8"/>
        <v/>
      </c>
    </row>
    <row r="95" spans="1:25" ht="18.600000000000001" thickBot="1" x14ac:dyDescent="0.4">
      <c r="A95" s="37" t="str">
        <f t="shared" si="6"/>
        <v/>
      </c>
      <c r="B95" s="44" t="str">
        <f t="shared" si="7"/>
        <v/>
      </c>
      <c r="C95" s="26"/>
      <c r="D95" s="27"/>
      <c r="E95" s="28"/>
      <c r="F95" s="6"/>
      <c r="G95" s="29"/>
      <c r="H95" s="6"/>
      <c r="I95" s="10"/>
      <c r="J95" s="28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38"/>
      <c r="Y95" s="39" t="str">
        <f t="shared" si="8"/>
        <v/>
      </c>
    </row>
    <row r="96" spans="1:25" ht="18.600000000000001" thickBot="1" x14ac:dyDescent="0.4">
      <c r="A96" s="37" t="str">
        <f t="shared" si="6"/>
        <v/>
      </c>
      <c r="B96" s="44" t="str">
        <f t="shared" si="7"/>
        <v/>
      </c>
      <c r="C96" s="26"/>
      <c r="D96" s="27"/>
      <c r="E96" s="28"/>
      <c r="F96" s="6"/>
      <c r="G96" s="29"/>
      <c r="H96" s="6"/>
      <c r="I96" s="10"/>
      <c r="J96" s="2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38"/>
      <c r="Y96" s="39" t="str">
        <f t="shared" si="8"/>
        <v/>
      </c>
    </row>
    <row r="97" spans="1:25" ht="18.600000000000001" thickBot="1" x14ac:dyDescent="0.4">
      <c r="A97" s="37" t="str">
        <f t="shared" si="6"/>
        <v/>
      </c>
      <c r="B97" s="44" t="str">
        <f t="shared" si="7"/>
        <v/>
      </c>
      <c r="C97" s="26"/>
      <c r="D97" s="27"/>
      <c r="E97" s="28"/>
      <c r="F97" s="6"/>
      <c r="G97" s="29"/>
      <c r="H97" s="6"/>
      <c r="I97" s="10"/>
      <c r="J97" s="28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38"/>
      <c r="Y97" s="39" t="str">
        <f t="shared" si="8"/>
        <v/>
      </c>
    </row>
    <row r="98" spans="1:25" ht="18.600000000000001" thickBot="1" x14ac:dyDescent="0.4">
      <c r="A98" s="37" t="str">
        <f t="shared" si="6"/>
        <v/>
      </c>
      <c r="B98" s="44" t="str">
        <f t="shared" si="7"/>
        <v/>
      </c>
      <c r="C98" s="26"/>
      <c r="D98" s="27"/>
      <c r="E98" s="28"/>
      <c r="F98" s="6"/>
      <c r="G98" s="29"/>
      <c r="H98" s="6"/>
      <c r="I98" s="10"/>
      <c r="J98" s="28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38"/>
      <c r="Y98" s="39" t="str">
        <f t="shared" si="8"/>
        <v/>
      </c>
    </row>
    <row r="99" spans="1:25" ht="18.600000000000001" thickBot="1" x14ac:dyDescent="0.4">
      <c r="A99" s="37" t="str">
        <f t="shared" si="6"/>
        <v/>
      </c>
      <c r="B99" s="44" t="str">
        <f t="shared" si="7"/>
        <v/>
      </c>
      <c r="C99" s="26"/>
      <c r="D99" s="27"/>
      <c r="E99" s="28"/>
      <c r="F99" s="6"/>
      <c r="G99" s="29"/>
      <c r="H99" s="6"/>
      <c r="I99" s="10"/>
      <c r="J99" s="28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38"/>
      <c r="Y99" s="39" t="str">
        <f t="shared" si="8"/>
        <v/>
      </c>
    </row>
    <row r="100" spans="1:25" ht="18.600000000000001" thickBot="1" x14ac:dyDescent="0.4">
      <c r="A100" s="37" t="str">
        <f t="shared" si="6"/>
        <v/>
      </c>
      <c r="B100" s="44" t="str">
        <f t="shared" si="7"/>
        <v/>
      </c>
      <c r="C100" s="26"/>
      <c r="D100" s="27"/>
      <c r="E100" s="28"/>
      <c r="F100" s="6"/>
      <c r="G100" s="29"/>
      <c r="H100" s="6"/>
      <c r="I100" s="10"/>
      <c r="J100" s="2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38"/>
      <c r="Y100" s="39" t="str">
        <f t="shared" si="8"/>
        <v/>
      </c>
    </row>
    <row r="101" spans="1:25" ht="18.600000000000001" thickBot="1" x14ac:dyDescent="0.4">
      <c r="A101" s="37" t="str">
        <f t="shared" si="6"/>
        <v/>
      </c>
      <c r="B101" s="44" t="str">
        <f t="shared" si="7"/>
        <v/>
      </c>
      <c r="C101" s="26"/>
      <c r="D101" s="27"/>
      <c r="E101" s="28"/>
      <c r="F101" s="6"/>
      <c r="G101" s="29"/>
      <c r="H101" s="6"/>
      <c r="I101" s="10"/>
      <c r="J101" s="2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38"/>
      <c r="Y101" s="39" t="str">
        <f t="shared" si="8"/>
        <v/>
      </c>
    </row>
    <row r="102" spans="1:25" ht="18.600000000000001" thickBot="1" x14ac:dyDescent="0.4">
      <c r="A102" s="37" t="str">
        <f t="shared" si="6"/>
        <v/>
      </c>
      <c r="B102" s="44" t="str">
        <f t="shared" si="7"/>
        <v/>
      </c>
      <c r="C102" s="26"/>
      <c r="D102" s="27"/>
      <c r="E102" s="28"/>
      <c r="F102" s="6"/>
      <c r="G102" s="29"/>
      <c r="H102" s="6"/>
      <c r="I102" s="10"/>
      <c r="J102" s="2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38"/>
      <c r="Y102" s="39" t="str">
        <f t="shared" si="8"/>
        <v/>
      </c>
    </row>
    <row r="103" spans="1:25" ht="18.600000000000001" thickBot="1" x14ac:dyDescent="0.4">
      <c r="A103" s="37" t="str">
        <f t="shared" si="6"/>
        <v/>
      </c>
      <c r="B103" s="44" t="str">
        <f t="shared" si="7"/>
        <v/>
      </c>
      <c r="C103" s="26"/>
      <c r="D103" s="27"/>
      <c r="E103" s="28"/>
      <c r="F103" s="6"/>
      <c r="G103" s="29"/>
      <c r="H103" s="6"/>
      <c r="I103" s="10"/>
      <c r="J103" s="2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38"/>
      <c r="Y103" s="39" t="str">
        <f t="shared" si="8"/>
        <v/>
      </c>
    </row>
    <row r="104" spans="1:25" ht="18.600000000000001" thickBot="1" x14ac:dyDescent="0.4">
      <c r="A104" s="37" t="str">
        <f t="shared" si="6"/>
        <v/>
      </c>
      <c r="B104" s="44" t="str">
        <f t="shared" si="7"/>
        <v/>
      </c>
      <c r="C104" s="26"/>
      <c r="D104" s="27"/>
      <c r="E104" s="28"/>
      <c r="F104" s="6"/>
      <c r="G104" s="29"/>
      <c r="H104" s="6"/>
      <c r="I104" s="10"/>
      <c r="J104" s="28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38"/>
      <c r="Y104" s="39" t="str">
        <f t="shared" si="8"/>
        <v/>
      </c>
    </row>
    <row r="105" spans="1:25" ht="18.600000000000001" thickBot="1" x14ac:dyDescent="0.4">
      <c r="A105" s="37" t="str">
        <f t="shared" si="6"/>
        <v/>
      </c>
      <c r="B105" s="44" t="str">
        <f t="shared" si="7"/>
        <v/>
      </c>
      <c r="C105" s="26"/>
      <c r="D105" s="27"/>
      <c r="E105" s="28"/>
      <c r="F105" s="6"/>
      <c r="G105" s="29"/>
      <c r="H105" s="6"/>
      <c r="I105" s="10"/>
      <c r="J105" s="28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38"/>
      <c r="Y105" s="39" t="str">
        <f t="shared" si="8"/>
        <v/>
      </c>
    </row>
    <row r="106" spans="1:25" ht="18.600000000000001" thickBot="1" x14ac:dyDescent="0.4">
      <c r="A106" s="37" t="str">
        <f t="shared" si="6"/>
        <v/>
      </c>
      <c r="B106" s="44" t="str">
        <f t="shared" si="7"/>
        <v/>
      </c>
      <c r="C106" s="26"/>
      <c r="D106" s="27"/>
      <c r="E106" s="28"/>
      <c r="F106" s="6"/>
      <c r="G106" s="29"/>
      <c r="H106" s="6"/>
      <c r="I106" s="10"/>
      <c r="J106" s="28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38"/>
      <c r="Y106" s="39" t="str">
        <f t="shared" si="8"/>
        <v/>
      </c>
    </row>
    <row r="107" spans="1:25" ht="18.600000000000001" thickBot="1" x14ac:dyDescent="0.4">
      <c r="A107" s="37" t="str">
        <f t="shared" si="6"/>
        <v/>
      </c>
      <c r="B107" s="44" t="str">
        <f t="shared" si="7"/>
        <v/>
      </c>
      <c r="C107" s="26"/>
      <c r="D107" s="27"/>
      <c r="E107" s="28"/>
      <c r="F107" s="6"/>
      <c r="G107" s="29"/>
      <c r="H107" s="6"/>
      <c r="I107" s="10"/>
      <c r="J107" s="28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38"/>
      <c r="Y107" s="39" t="str">
        <f t="shared" si="8"/>
        <v/>
      </c>
    </row>
    <row r="108" spans="1:25" ht="18.600000000000001" thickBot="1" x14ac:dyDescent="0.4">
      <c r="A108" s="37" t="str">
        <f t="shared" si="6"/>
        <v/>
      </c>
      <c r="B108" s="44" t="str">
        <f t="shared" si="7"/>
        <v/>
      </c>
      <c r="C108" s="26"/>
      <c r="D108" s="27"/>
      <c r="E108" s="28"/>
      <c r="F108" s="6"/>
      <c r="G108" s="29"/>
      <c r="H108" s="6"/>
      <c r="I108" s="10"/>
      <c r="J108" s="28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38"/>
      <c r="Y108" s="39" t="str">
        <f t="shared" si="8"/>
        <v/>
      </c>
    </row>
    <row r="109" spans="1:25" ht="18.600000000000001" thickBot="1" x14ac:dyDescent="0.4">
      <c r="A109" s="37" t="str">
        <f t="shared" si="6"/>
        <v/>
      </c>
      <c r="B109" s="44" t="str">
        <f t="shared" si="7"/>
        <v/>
      </c>
      <c r="C109" s="26"/>
      <c r="D109" s="27"/>
      <c r="E109" s="28"/>
      <c r="F109" s="6" t="s">
        <v>355</v>
      </c>
      <c r="G109" s="29"/>
      <c r="H109" s="6">
        <v>1</v>
      </c>
      <c r="I109" s="10"/>
      <c r="J109" s="28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38" t="str">
        <f t="shared" ref="X109:X138" si="9">IF(COUNTA(K109:W109)=0,"",COUNTA(K109:W109))</f>
        <v/>
      </c>
      <c r="Y109" s="39" t="str">
        <f t="shared" si="8"/>
        <v/>
      </c>
    </row>
    <row r="110" spans="1:25" ht="18.600000000000001" thickBot="1" x14ac:dyDescent="0.4">
      <c r="A110" s="37" t="str">
        <f t="shared" si="6"/>
        <v/>
      </c>
      <c r="B110" s="44" t="str">
        <f t="shared" si="7"/>
        <v/>
      </c>
      <c r="C110" s="26"/>
      <c r="D110" s="27"/>
      <c r="E110" s="28"/>
      <c r="F110" s="6"/>
      <c r="G110" s="29"/>
      <c r="H110" s="6"/>
      <c r="I110" s="10"/>
      <c r="J110" s="2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38" t="str">
        <f t="shared" si="9"/>
        <v/>
      </c>
      <c r="Y110" s="39" t="str">
        <f t="shared" si="8"/>
        <v/>
      </c>
    </row>
    <row r="111" spans="1:25" ht="18.600000000000001" thickBot="1" x14ac:dyDescent="0.4">
      <c r="A111" s="37" t="str">
        <f t="shared" si="6"/>
        <v/>
      </c>
      <c r="B111" s="44" t="str">
        <f t="shared" si="7"/>
        <v/>
      </c>
      <c r="C111" s="26"/>
      <c r="D111" s="27"/>
      <c r="E111" s="28"/>
      <c r="F111" s="6"/>
      <c r="G111" s="29"/>
      <c r="H111" s="6"/>
      <c r="I111" s="10"/>
      <c r="J111" s="28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38" t="str">
        <f t="shared" si="9"/>
        <v/>
      </c>
      <c r="Y111" s="39" t="str">
        <f t="shared" si="8"/>
        <v/>
      </c>
    </row>
    <row r="112" spans="1:25" ht="18.600000000000001" thickBot="1" x14ac:dyDescent="0.4">
      <c r="A112" s="37" t="str">
        <f t="shared" si="6"/>
        <v/>
      </c>
      <c r="B112" s="44" t="str">
        <f t="shared" si="7"/>
        <v/>
      </c>
      <c r="C112" s="26"/>
      <c r="D112" s="27"/>
      <c r="E112" s="28"/>
      <c r="F112" s="6"/>
      <c r="G112" s="29"/>
      <c r="H112" s="6"/>
      <c r="I112" s="10"/>
      <c r="J112" s="2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38" t="str">
        <f t="shared" si="9"/>
        <v/>
      </c>
      <c r="Y112" s="39" t="str">
        <f t="shared" si="8"/>
        <v/>
      </c>
    </row>
    <row r="113" spans="1:25" ht="18.600000000000001" thickBot="1" x14ac:dyDescent="0.4">
      <c r="A113" s="37" t="str">
        <f t="shared" si="6"/>
        <v/>
      </c>
      <c r="B113" s="44" t="str">
        <f t="shared" si="7"/>
        <v/>
      </c>
      <c r="C113" s="26"/>
      <c r="D113" s="27"/>
      <c r="E113" s="28"/>
      <c r="F113" s="6"/>
      <c r="G113" s="29"/>
      <c r="H113" s="6"/>
      <c r="I113" s="10"/>
      <c r="J113" s="2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38" t="str">
        <f t="shared" si="9"/>
        <v/>
      </c>
      <c r="Y113" s="39" t="str">
        <f t="shared" si="8"/>
        <v/>
      </c>
    </row>
    <row r="114" spans="1:25" ht="18.600000000000001" thickBot="1" x14ac:dyDescent="0.4">
      <c r="A114" s="37" t="str">
        <f t="shared" si="6"/>
        <v/>
      </c>
      <c r="B114" s="44" t="str">
        <f t="shared" si="7"/>
        <v/>
      </c>
      <c r="C114" s="26"/>
      <c r="D114" s="27"/>
      <c r="E114" s="28"/>
      <c r="F114" s="6"/>
      <c r="G114" s="29"/>
      <c r="H114" s="6"/>
      <c r="I114" s="10"/>
      <c r="J114" s="2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38" t="str">
        <f t="shared" si="9"/>
        <v/>
      </c>
      <c r="Y114" s="39" t="str">
        <f t="shared" si="8"/>
        <v/>
      </c>
    </row>
    <row r="115" spans="1:25" ht="18.600000000000001" thickBot="1" x14ac:dyDescent="0.4">
      <c r="A115" s="37" t="str">
        <f t="shared" si="6"/>
        <v/>
      </c>
      <c r="B115" s="44" t="str">
        <f t="shared" si="7"/>
        <v/>
      </c>
      <c r="C115" s="26"/>
      <c r="D115" s="27"/>
      <c r="E115" s="28"/>
      <c r="F115" s="6"/>
      <c r="G115" s="29"/>
      <c r="H115" s="6"/>
      <c r="I115" s="10"/>
      <c r="J115" s="2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38" t="str">
        <f t="shared" si="9"/>
        <v/>
      </c>
      <c r="Y115" s="39" t="str">
        <f t="shared" si="8"/>
        <v/>
      </c>
    </row>
    <row r="116" spans="1:25" ht="18.600000000000001" thickBot="1" x14ac:dyDescent="0.4">
      <c r="A116" s="37" t="str">
        <f t="shared" si="6"/>
        <v/>
      </c>
      <c r="B116" s="44" t="str">
        <f t="shared" si="7"/>
        <v/>
      </c>
      <c r="C116" s="26"/>
      <c r="D116" s="27"/>
      <c r="E116" s="28"/>
      <c r="F116" s="6"/>
      <c r="G116" s="29"/>
      <c r="H116" s="6"/>
      <c r="I116" s="10"/>
      <c r="J116" s="2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38" t="str">
        <f t="shared" si="9"/>
        <v/>
      </c>
      <c r="Y116" s="39" t="str">
        <f t="shared" si="8"/>
        <v/>
      </c>
    </row>
    <row r="117" spans="1:25" ht="18.600000000000001" thickBot="1" x14ac:dyDescent="0.4">
      <c r="A117" s="37" t="str">
        <f t="shared" si="6"/>
        <v/>
      </c>
      <c r="B117" s="44" t="str">
        <f t="shared" si="7"/>
        <v/>
      </c>
      <c r="C117" s="26"/>
      <c r="D117" s="27"/>
      <c r="E117" s="28"/>
      <c r="F117" s="6"/>
      <c r="G117" s="29"/>
      <c r="H117" s="6"/>
      <c r="I117" s="10"/>
      <c r="J117" s="2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38" t="str">
        <f t="shared" si="9"/>
        <v/>
      </c>
      <c r="Y117" s="39" t="str">
        <f t="shared" si="8"/>
        <v/>
      </c>
    </row>
    <row r="118" spans="1:25" ht="18.600000000000001" thickBot="1" x14ac:dyDescent="0.4">
      <c r="A118" s="37" t="str">
        <f t="shared" si="6"/>
        <v/>
      </c>
      <c r="B118" s="44" t="str">
        <f t="shared" si="7"/>
        <v/>
      </c>
      <c r="C118" s="26"/>
      <c r="D118" s="27"/>
      <c r="E118" s="28"/>
      <c r="F118" s="6"/>
      <c r="G118" s="29"/>
      <c r="H118" s="6"/>
      <c r="I118" s="10"/>
      <c r="J118" s="2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38" t="str">
        <f t="shared" si="9"/>
        <v/>
      </c>
      <c r="Y118" s="39" t="str">
        <f t="shared" si="8"/>
        <v/>
      </c>
    </row>
    <row r="119" spans="1:25" ht="18.600000000000001" thickBot="1" x14ac:dyDescent="0.4">
      <c r="A119" s="37" t="str">
        <f t="shared" si="6"/>
        <v/>
      </c>
      <c r="B119" s="44" t="str">
        <f t="shared" si="7"/>
        <v/>
      </c>
      <c r="C119" s="26"/>
      <c r="D119" s="27"/>
      <c r="E119" s="28"/>
      <c r="F119" s="6"/>
      <c r="G119" s="29"/>
      <c r="H119" s="6"/>
      <c r="I119" s="10"/>
      <c r="J119" s="2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38" t="str">
        <f t="shared" si="9"/>
        <v/>
      </c>
      <c r="Y119" s="39" t="str">
        <f t="shared" si="8"/>
        <v/>
      </c>
    </row>
    <row r="120" spans="1:25" ht="18.600000000000001" thickBot="1" x14ac:dyDescent="0.4">
      <c r="A120" s="37" t="str">
        <f t="shared" si="6"/>
        <v/>
      </c>
      <c r="B120" s="44" t="str">
        <f t="shared" si="7"/>
        <v/>
      </c>
      <c r="C120" s="26"/>
      <c r="D120" s="27"/>
      <c r="E120" s="28"/>
      <c r="F120" s="6"/>
      <c r="G120" s="29"/>
      <c r="H120" s="6"/>
      <c r="I120" s="10"/>
      <c r="J120" s="2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38" t="str">
        <f t="shared" si="9"/>
        <v/>
      </c>
      <c r="Y120" s="39" t="str">
        <f t="shared" si="8"/>
        <v/>
      </c>
    </row>
    <row r="121" spans="1:25" ht="18.600000000000001" thickBot="1" x14ac:dyDescent="0.4">
      <c r="A121" s="37" t="str">
        <f t="shared" si="6"/>
        <v/>
      </c>
      <c r="B121" s="44" t="str">
        <f t="shared" si="7"/>
        <v/>
      </c>
      <c r="C121" s="26"/>
      <c r="D121" s="27"/>
      <c r="E121" s="28"/>
      <c r="F121" s="6"/>
      <c r="G121" s="29"/>
      <c r="H121" s="6"/>
      <c r="I121" s="10"/>
      <c r="J121" s="2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38" t="str">
        <f t="shared" si="9"/>
        <v/>
      </c>
      <c r="Y121" s="39" t="str">
        <f t="shared" si="8"/>
        <v/>
      </c>
    </row>
    <row r="122" spans="1:25" ht="18.600000000000001" thickBot="1" x14ac:dyDescent="0.4">
      <c r="A122" s="37" t="str">
        <f t="shared" si="6"/>
        <v/>
      </c>
      <c r="B122" s="44" t="str">
        <f t="shared" si="7"/>
        <v/>
      </c>
      <c r="C122" s="26"/>
      <c r="D122" s="27"/>
      <c r="E122" s="28"/>
      <c r="F122" s="6"/>
      <c r="G122" s="29"/>
      <c r="H122" s="6"/>
      <c r="I122" s="10"/>
      <c r="J122" s="2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38" t="str">
        <f t="shared" si="9"/>
        <v/>
      </c>
      <c r="Y122" s="39" t="str">
        <f t="shared" si="8"/>
        <v/>
      </c>
    </row>
    <row r="123" spans="1:25" ht="18.600000000000001" thickBot="1" x14ac:dyDescent="0.4">
      <c r="A123" s="37" t="str">
        <f t="shared" si="6"/>
        <v/>
      </c>
      <c r="B123" s="44" t="str">
        <f t="shared" si="7"/>
        <v/>
      </c>
      <c r="C123" s="26"/>
      <c r="D123" s="27"/>
      <c r="E123" s="28"/>
      <c r="F123" s="6"/>
      <c r="G123" s="29"/>
      <c r="H123" s="6"/>
      <c r="I123" s="10"/>
      <c r="J123" s="2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38" t="str">
        <f t="shared" si="9"/>
        <v/>
      </c>
      <c r="Y123" s="39" t="str">
        <f t="shared" si="8"/>
        <v/>
      </c>
    </row>
    <row r="124" spans="1:25" ht="18.600000000000001" thickBot="1" x14ac:dyDescent="0.4">
      <c r="A124" s="37" t="str">
        <f t="shared" si="6"/>
        <v/>
      </c>
      <c r="B124" s="44" t="str">
        <f t="shared" si="7"/>
        <v/>
      </c>
      <c r="C124" s="26"/>
      <c r="D124" s="27"/>
      <c r="E124" s="28"/>
      <c r="F124" s="6"/>
      <c r="G124" s="29"/>
      <c r="H124" s="6"/>
      <c r="I124" s="10"/>
      <c r="J124" s="2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38" t="str">
        <f t="shared" si="9"/>
        <v/>
      </c>
      <c r="Y124" s="39" t="str">
        <f t="shared" si="8"/>
        <v/>
      </c>
    </row>
    <row r="125" spans="1:25" ht="18.600000000000001" thickBot="1" x14ac:dyDescent="0.4">
      <c r="A125" s="37" t="str">
        <f t="shared" si="6"/>
        <v/>
      </c>
      <c r="B125" s="44" t="str">
        <f t="shared" si="7"/>
        <v/>
      </c>
      <c r="C125" s="26"/>
      <c r="D125" s="27"/>
      <c r="E125" s="28"/>
      <c r="F125" s="6"/>
      <c r="G125" s="29"/>
      <c r="H125" s="6"/>
      <c r="I125" s="10"/>
      <c r="J125" s="2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38" t="str">
        <f t="shared" si="9"/>
        <v/>
      </c>
      <c r="Y125" s="39" t="str">
        <f t="shared" si="8"/>
        <v/>
      </c>
    </row>
    <row r="126" spans="1:25" ht="18.600000000000001" thickBot="1" x14ac:dyDescent="0.4">
      <c r="A126" s="37" t="str">
        <f t="shared" si="6"/>
        <v/>
      </c>
      <c r="B126" s="44" t="str">
        <f t="shared" si="7"/>
        <v/>
      </c>
      <c r="C126" s="26"/>
      <c r="D126" s="27"/>
      <c r="E126" s="28"/>
      <c r="F126" s="6"/>
      <c r="G126" s="29"/>
      <c r="H126" s="6"/>
      <c r="I126" s="10"/>
      <c r="J126" s="2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38" t="str">
        <f t="shared" si="9"/>
        <v/>
      </c>
      <c r="Y126" s="39" t="str">
        <f t="shared" si="8"/>
        <v/>
      </c>
    </row>
    <row r="127" spans="1:25" ht="18.600000000000001" thickBot="1" x14ac:dyDescent="0.4">
      <c r="A127" s="37" t="str">
        <f t="shared" si="6"/>
        <v/>
      </c>
      <c r="B127" s="44" t="str">
        <f t="shared" si="7"/>
        <v/>
      </c>
      <c r="C127" s="26"/>
      <c r="D127" s="27"/>
      <c r="E127" s="28"/>
      <c r="F127" s="6"/>
      <c r="G127" s="29"/>
      <c r="H127" s="6"/>
      <c r="I127" s="10"/>
      <c r="J127" s="2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38" t="str">
        <f t="shared" si="9"/>
        <v/>
      </c>
      <c r="Y127" s="39" t="str">
        <f t="shared" si="8"/>
        <v/>
      </c>
    </row>
    <row r="128" spans="1:25" ht="18.600000000000001" thickBot="1" x14ac:dyDescent="0.4">
      <c r="A128" s="37" t="str">
        <f t="shared" si="6"/>
        <v/>
      </c>
      <c r="B128" s="44" t="str">
        <f t="shared" si="7"/>
        <v/>
      </c>
      <c r="C128" s="26"/>
      <c r="D128" s="27"/>
      <c r="E128" s="28"/>
      <c r="F128" s="6"/>
      <c r="G128" s="29"/>
      <c r="H128" s="6"/>
      <c r="I128" s="10"/>
      <c r="J128" s="2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38" t="str">
        <f t="shared" si="9"/>
        <v/>
      </c>
      <c r="Y128" s="39" t="str">
        <f t="shared" si="8"/>
        <v/>
      </c>
    </row>
    <row r="129" spans="1:25" ht="18.600000000000001" thickBot="1" x14ac:dyDescent="0.4">
      <c r="A129" s="37" t="str">
        <f t="shared" si="6"/>
        <v/>
      </c>
      <c r="B129" s="44" t="str">
        <f t="shared" si="7"/>
        <v/>
      </c>
      <c r="C129" s="26"/>
      <c r="D129" s="27"/>
      <c r="E129" s="28"/>
      <c r="F129" s="6"/>
      <c r="G129" s="29"/>
      <c r="H129" s="6"/>
      <c r="I129" s="10"/>
      <c r="J129" s="2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38" t="str">
        <f t="shared" si="9"/>
        <v/>
      </c>
      <c r="Y129" s="39" t="str">
        <f t="shared" si="8"/>
        <v/>
      </c>
    </row>
    <row r="130" spans="1:25" ht="18.600000000000001" thickBot="1" x14ac:dyDescent="0.4">
      <c r="A130" s="37" t="str">
        <f t="shared" si="6"/>
        <v/>
      </c>
      <c r="B130" s="44" t="str">
        <f t="shared" si="7"/>
        <v/>
      </c>
      <c r="C130" s="26"/>
      <c r="D130" s="27"/>
      <c r="E130" s="28"/>
      <c r="F130" s="6"/>
      <c r="G130" s="29"/>
      <c r="H130" s="6"/>
      <c r="I130" s="10"/>
      <c r="J130" s="2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38" t="str">
        <f t="shared" si="9"/>
        <v/>
      </c>
      <c r="Y130" s="39" t="str">
        <f t="shared" si="8"/>
        <v/>
      </c>
    </row>
    <row r="131" spans="1:25" ht="18.600000000000001" thickBot="1" x14ac:dyDescent="0.4">
      <c r="A131" s="37" t="str">
        <f t="shared" si="6"/>
        <v/>
      </c>
      <c r="B131" s="44" t="str">
        <f t="shared" si="7"/>
        <v/>
      </c>
      <c r="C131" s="26"/>
      <c r="D131" s="27"/>
      <c r="E131" s="28"/>
      <c r="F131" s="6"/>
      <c r="G131" s="29"/>
      <c r="H131" s="6"/>
      <c r="I131" s="10"/>
      <c r="J131" s="2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38" t="str">
        <f t="shared" si="9"/>
        <v/>
      </c>
      <c r="Y131" s="39" t="str">
        <f t="shared" si="8"/>
        <v/>
      </c>
    </row>
    <row r="132" spans="1:25" ht="18.600000000000001" thickBot="1" x14ac:dyDescent="0.4">
      <c r="A132" s="37" t="str">
        <f t="shared" si="6"/>
        <v/>
      </c>
      <c r="B132" s="44" t="str">
        <f t="shared" si="7"/>
        <v/>
      </c>
      <c r="C132" s="26"/>
      <c r="D132" s="27"/>
      <c r="E132" s="28"/>
      <c r="F132" s="6"/>
      <c r="G132" s="29"/>
      <c r="H132" s="6"/>
      <c r="I132" s="10"/>
      <c r="J132" s="28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38" t="str">
        <f t="shared" si="9"/>
        <v/>
      </c>
      <c r="Y132" s="39" t="str">
        <f t="shared" si="8"/>
        <v/>
      </c>
    </row>
    <row r="133" spans="1:25" ht="18.600000000000001" thickBot="1" x14ac:dyDescent="0.4">
      <c r="A133" s="37" t="str">
        <f t="shared" si="6"/>
        <v/>
      </c>
      <c r="B133" s="44" t="str">
        <f t="shared" si="7"/>
        <v/>
      </c>
      <c r="C133" s="26"/>
      <c r="D133" s="27"/>
      <c r="E133" s="28"/>
      <c r="F133" s="6"/>
      <c r="G133" s="29"/>
      <c r="H133" s="6"/>
      <c r="I133" s="10"/>
      <c r="J133" s="2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38" t="str">
        <f t="shared" si="9"/>
        <v/>
      </c>
      <c r="Y133" s="39" t="str">
        <f t="shared" si="8"/>
        <v/>
      </c>
    </row>
    <row r="134" spans="1:25" ht="18.600000000000001" thickBot="1" x14ac:dyDescent="0.4">
      <c r="A134" s="37" t="str">
        <f t="shared" si="6"/>
        <v/>
      </c>
      <c r="B134" s="44" t="str">
        <f t="shared" si="7"/>
        <v/>
      </c>
      <c r="C134" s="26"/>
      <c r="D134" s="27"/>
      <c r="E134" s="28"/>
      <c r="F134" s="6"/>
      <c r="G134" s="29"/>
      <c r="H134" s="6"/>
      <c r="I134" s="10"/>
      <c r="J134" s="28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38" t="str">
        <f t="shared" si="9"/>
        <v/>
      </c>
      <c r="Y134" s="39" t="str">
        <f t="shared" si="8"/>
        <v/>
      </c>
    </row>
    <row r="135" spans="1:25" ht="18.600000000000001" thickBot="1" x14ac:dyDescent="0.4">
      <c r="A135" s="37" t="str">
        <f t="shared" si="6"/>
        <v/>
      </c>
      <c r="B135" s="44" t="str">
        <f t="shared" si="7"/>
        <v/>
      </c>
      <c r="C135" s="26"/>
      <c r="D135" s="27"/>
      <c r="E135" s="28"/>
      <c r="F135" s="6"/>
      <c r="G135" s="29"/>
      <c r="H135" s="6"/>
      <c r="I135" s="10"/>
      <c r="J135" s="28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38" t="str">
        <f t="shared" si="9"/>
        <v/>
      </c>
      <c r="Y135" s="39" t="str">
        <f t="shared" si="8"/>
        <v/>
      </c>
    </row>
    <row r="136" spans="1:25" ht="18.600000000000001" thickBot="1" x14ac:dyDescent="0.4">
      <c r="A136" s="37" t="str">
        <f t="shared" si="6"/>
        <v/>
      </c>
      <c r="B136" s="44" t="str">
        <f t="shared" si="7"/>
        <v/>
      </c>
      <c r="C136" s="26"/>
      <c r="D136" s="27"/>
      <c r="E136" s="28"/>
      <c r="F136" s="6"/>
      <c r="G136" s="29"/>
      <c r="H136" s="6"/>
      <c r="I136" s="10"/>
      <c r="J136" s="28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38" t="str">
        <f t="shared" si="9"/>
        <v/>
      </c>
      <c r="Y136" s="39" t="str">
        <f t="shared" si="8"/>
        <v/>
      </c>
    </row>
    <row r="137" spans="1:25" ht="18.600000000000001" thickBot="1" x14ac:dyDescent="0.4">
      <c r="A137" s="37" t="str">
        <f t="shared" si="6"/>
        <v/>
      </c>
      <c r="B137" s="44" t="str">
        <f t="shared" si="7"/>
        <v/>
      </c>
      <c r="C137" s="26"/>
      <c r="D137" s="27"/>
      <c r="E137" s="28"/>
      <c r="F137" s="6"/>
      <c r="G137" s="29"/>
      <c r="H137" s="6"/>
      <c r="I137" s="10"/>
      <c r="J137" s="2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38" t="str">
        <f t="shared" si="9"/>
        <v/>
      </c>
      <c r="Y137" s="39" t="str">
        <f t="shared" si="8"/>
        <v/>
      </c>
    </row>
    <row r="138" spans="1:25" ht="18.600000000000001" thickBot="1" x14ac:dyDescent="0.4">
      <c r="A138" s="37" t="str">
        <f t="shared" si="6"/>
        <v/>
      </c>
      <c r="B138" s="44" t="str">
        <f t="shared" si="7"/>
        <v/>
      </c>
      <c r="C138" s="26"/>
      <c r="D138" s="27"/>
      <c r="E138" s="28"/>
      <c r="F138" s="6"/>
      <c r="G138" s="29"/>
      <c r="H138" s="6"/>
      <c r="I138" s="10"/>
      <c r="J138" s="2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38" t="str">
        <f t="shared" si="9"/>
        <v/>
      </c>
      <c r="Y138" s="39" t="str">
        <f t="shared" si="8"/>
        <v/>
      </c>
    </row>
    <row r="139" spans="1:25" ht="18.600000000000001" thickBot="1" x14ac:dyDescent="0.4">
      <c r="A139" s="37" t="str">
        <f t="shared" ref="A139:A202" si="10">IF(ISBLANK(C139),"",$D$3)</f>
        <v/>
      </c>
      <c r="B139" s="44" t="str">
        <f t="shared" ref="B139:B202" si="11">IF(ISBLANK(C139),"",TEXT(B138+1,"0000"))</f>
        <v/>
      </c>
      <c r="C139" s="26"/>
      <c r="D139" s="27"/>
      <c r="E139" s="28"/>
      <c r="F139" s="6"/>
      <c r="G139" s="29"/>
      <c r="H139" s="6"/>
      <c r="I139" s="10"/>
      <c r="J139" s="2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38" t="str">
        <f t="shared" ref="X139:X202" si="12">IF(COUNTA(K139:W139)=0,"",COUNTA(K139:W139))</f>
        <v/>
      </c>
      <c r="Y139" s="39" t="str">
        <f t="shared" ref="Y139:Y202" si="13">IF(AND(H139=1,X139&lt;6),"Candidate Type Does not Match with No. of Subjects","")&amp;IF(AND(H139=3,X139&gt;6),"Candidate Type Does not Match with No. of Subjects","")</f>
        <v/>
      </c>
    </row>
    <row r="140" spans="1:25" ht="18.600000000000001" thickBot="1" x14ac:dyDescent="0.4">
      <c r="A140" s="37" t="str">
        <f t="shared" si="10"/>
        <v/>
      </c>
      <c r="B140" s="44" t="str">
        <f t="shared" si="11"/>
        <v/>
      </c>
      <c r="C140" s="26"/>
      <c r="D140" s="27"/>
      <c r="E140" s="28"/>
      <c r="F140" s="6"/>
      <c r="G140" s="29"/>
      <c r="H140" s="6"/>
      <c r="I140" s="10"/>
      <c r="J140" s="2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38" t="str">
        <f t="shared" si="12"/>
        <v/>
      </c>
      <c r="Y140" s="39" t="str">
        <f t="shared" si="13"/>
        <v/>
      </c>
    </row>
    <row r="141" spans="1:25" ht="18.600000000000001" thickBot="1" x14ac:dyDescent="0.4">
      <c r="A141" s="37" t="str">
        <f t="shared" si="10"/>
        <v/>
      </c>
      <c r="B141" s="44" t="str">
        <f t="shared" si="11"/>
        <v/>
      </c>
      <c r="C141" s="26"/>
      <c r="D141" s="27"/>
      <c r="E141" s="28"/>
      <c r="F141" s="6"/>
      <c r="G141" s="29"/>
      <c r="H141" s="6"/>
      <c r="I141" s="10"/>
      <c r="J141" s="2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38" t="str">
        <f t="shared" si="12"/>
        <v/>
      </c>
      <c r="Y141" s="39" t="str">
        <f t="shared" si="13"/>
        <v/>
      </c>
    </row>
    <row r="142" spans="1:25" ht="18.600000000000001" thickBot="1" x14ac:dyDescent="0.4">
      <c r="A142" s="37" t="str">
        <f t="shared" si="10"/>
        <v/>
      </c>
      <c r="B142" s="44" t="str">
        <f t="shared" si="11"/>
        <v/>
      </c>
      <c r="C142" s="26"/>
      <c r="D142" s="27"/>
      <c r="E142" s="28"/>
      <c r="F142" s="6"/>
      <c r="G142" s="29"/>
      <c r="H142" s="6"/>
      <c r="I142" s="10"/>
      <c r="J142" s="2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38" t="str">
        <f t="shared" si="12"/>
        <v/>
      </c>
      <c r="Y142" s="39" t="str">
        <f t="shared" si="13"/>
        <v/>
      </c>
    </row>
    <row r="143" spans="1:25" ht="18.600000000000001" thickBot="1" x14ac:dyDescent="0.4">
      <c r="A143" s="37" t="str">
        <f t="shared" si="10"/>
        <v/>
      </c>
      <c r="B143" s="44" t="str">
        <f t="shared" si="11"/>
        <v/>
      </c>
      <c r="C143" s="26"/>
      <c r="D143" s="27"/>
      <c r="E143" s="28"/>
      <c r="F143" s="6"/>
      <c r="G143" s="29"/>
      <c r="H143" s="6"/>
      <c r="I143" s="10"/>
      <c r="J143" s="2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38" t="str">
        <f t="shared" si="12"/>
        <v/>
      </c>
      <c r="Y143" s="39" t="str">
        <f t="shared" si="13"/>
        <v/>
      </c>
    </row>
    <row r="144" spans="1:25" ht="18.600000000000001" thickBot="1" x14ac:dyDescent="0.4">
      <c r="A144" s="37" t="str">
        <f t="shared" si="10"/>
        <v/>
      </c>
      <c r="B144" s="44" t="str">
        <f t="shared" si="11"/>
        <v/>
      </c>
      <c r="C144" s="26"/>
      <c r="D144" s="27"/>
      <c r="E144" s="28"/>
      <c r="F144" s="6"/>
      <c r="G144" s="29"/>
      <c r="H144" s="6"/>
      <c r="I144" s="10"/>
      <c r="J144" s="2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38" t="str">
        <f t="shared" si="12"/>
        <v/>
      </c>
      <c r="Y144" s="39" t="str">
        <f t="shared" si="13"/>
        <v/>
      </c>
    </row>
    <row r="145" spans="1:25" ht="18.600000000000001" thickBot="1" x14ac:dyDescent="0.4">
      <c r="A145" s="37" t="str">
        <f t="shared" si="10"/>
        <v/>
      </c>
      <c r="B145" s="44" t="str">
        <f t="shared" si="11"/>
        <v/>
      </c>
      <c r="C145" s="26"/>
      <c r="D145" s="27"/>
      <c r="E145" s="28"/>
      <c r="F145" s="6"/>
      <c r="G145" s="29"/>
      <c r="H145" s="6"/>
      <c r="I145" s="10"/>
      <c r="J145" s="2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38" t="str">
        <f t="shared" si="12"/>
        <v/>
      </c>
      <c r="Y145" s="39" t="str">
        <f t="shared" si="13"/>
        <v/>
      </c>
    </row>
    <row r="146" spans="1:25" ht="18.600000000000001" thickBot="1" x14ac:dyDescent="0.4">
      <c r="A146" s="37" t="str">
        <f t="shared" si="10"/>
        <v/>
      </c>
      <c r="B146" s="44" t="str">
        <f t="shared" si="11"/>
        <v/>
      </c>
      <c r="C146" s="26"/>
      <c r="D146" s="27"/>
      <c r="E146" s="28"/>
      <c r="F146" s="6"/>
      <c r="G146" s="29"/>
      <c r="H146" s="6"/>
      <c r="I146" s="10"/>
      <c r="J146" s="2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38" t="str">
        <f t="shared" si="12"/>
        <v/>
      </c>
      <c r="Y146" s="39" t="str">
        <f t="shared" si="13"/>
        <v/>
      </c>
    </row>
    <row r="147" spans="1:25" ht="18.600000000000001" thickBot="1" x14ac:dyDescent="0.4">
      <c r="A147" s="37" t="str">
        <f t="shared" si="10"/>
        <v/>
      </c>
      <c r="B147" s="44" t="str">
        <f t="shared" si="11"/>
        <v/>
      </c>
      <c r="C147" s="26"/>
      <c r="D147" s="27"/>
      <c r="E147" s="28"/>
      <c r="F147" s="6"/>
      <c r="G147" s="29"/>
      <c r="H147" s="6"/>
      <c r="I147" s="10"/>
      <c r="J147" s="2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38" t="str">
        <f t="shared" si="12"/>
        <v/>
      </c>
      <c r="Y147" s="39" t="str">
        <f t="shared" si="13"/>
        <v/>
      </c>
    </row>
    <row r="148" spans="1:25" ht="18.600000000000001" thickBot="1" x14ac:dyDescent="0.4">
      <c r="A148" s="37" t="str">
        <f t="shared" si="10"/>
        <v/>
      </c>
      <c r="B148" s="44" t="str">
        <f t="shared" si="11"/>
        <v/>
      </c>
      <c r="C148" s="26"/>
      <c r="D148" s="27"/>
      <c r="E148" s="28"/>
      <c r="F148" s="6"/>
      <c r="G148" s="29"/>
      <c r="H148" s="6"/>
      <c r="I148" s="10"/>
      <c r="J148" s="2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38" t="str">
        <f t="shared" si="12"/>
        <v/>
      </c>
      <c r="Y148" s="39" t="str">
        <f t="shared" si="13"/>
        <v/>
      </c>
    </row>
    <row r="149" spans="1:25" ht="18.600000000000001" thickBot="1" x14ac:dyDescent="0.4">
      <c r="A149" s="37" t="str">
        <f t="shared" si="10"/>
        <v/>
      </c>
      <c r="B149" s="44" t="str">
        <f t="shared" si="11"/>
        <v/>
      </c>
      <c r="C149" s="26"/>
      <c r="D149" s="27"/>
      <c r="E149" s="28"/>
      <c r="F149" s="6"/>
      <c r="G149" s="29"/>
      <c r="H149" s="6"/>
      <c r="I149" s="10"/>
      <c r="J149" s="2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38" t="str">
        <f t="shared" si="12"/>
        <v/>
      </c>
      <c r="Y149" s="39" t="str">
        <f t="shared" si="13"/>
        <v/>
      </c>
    </row>
    <row r="150" spans="1:25" ht="18.600000000000001" thickBot="1" x14ac:dyDescent="0.4">
      <c r="A150" s="37" t="str">
        <f t="shared" si="10"/>
        <v/>
      </c>
      <c r="B150" s="44" t="str">
        <f t="shared" si="11"/>
        <v/>
      </c>
      <c r="C150" s="26"/>
      <c r="D150" s="27"/>
      <c r="E150" s="28"/>
      <c r="F150" s="6"/>
      <c r="G150" s="29"/>
      <c r="H150" s="6"/>
      <c r="I150" s="10"/>
      <c r="J150" s="2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38" t="str">
        <f t="shared" si="12"/>
        <v/>
      </c>
      <c r="Y150" s="39" t="str">
        <f t="shared" si="13"/>
        <v/>
      </c>
    </row>
    <row r="151" spans="1:25" ht="18.600000000000001" thickBot="1" x14ac:dyDescent="0.4">
      <c r="A151" s="37" t="str">
        <f t="shared" si="10"/>
        <v/>
      </c>
      <c r="B151" s="44" t="str">
        <f t="shared" si="11"/>
        <v/>
      </c>
      <c r="C151" s="26"/>
      <c r="D151" s="27"/>
      <c r="E151" s="28"/>
      <c r="F151" s="6"/>
      <c r="G151" s="29"/>
      <c r="H151" s="6"/>
      <c r="I151" s="10"/>
      <c r="J151" s="2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38" t="str">
        <f t="shared" si="12"/>
        <v/>
      </c>
      <c r="Y151" s="39" t="str">
        <f t="shared" si="13"/>
        <v/>
      </c>
    </row>
    <row r="152" spans="1:25" ht="18.600000000000001" thickBot="1" x14ac:dyDescent="0.4">
      <c r="A152" s="37" t="str">
        <f t="shared" si="10"/>
        <v/>
      </c>
      <c r="B152" s="44" t="str">
        <f t="shared" si="11"/>
        <v/>
      </c>
      <c r="C152" s="26"/>
      <c r="D152" s="27"/>
      <c r="E152" s="28"/>
      <c r="F152" s="6"/>
      <c r="G152" s="29"/>
      <c r="H152" s="6"/>
      <c r="I152" s="10"/>
      <c r="J152" s="2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38" t="str">
        <f t="shared" si="12"/>
        <v/>
      </c>
      <c r="Y152" s="39" t="str">
        <f t="shared" si="13"/>
        <v/>
      </c>
    </row>
    <row r="153" spans="1:25" ht="18.600000000000001" thickBot="1" x14ac:dyDescent="0.4">
      <c r="A153" s="37" t="str">
        <f t="shared" si="10"/>
        <v/>
      </c>
      <c r="B153" s="44" t="str">
        <f t="shared" si="11"/>
        <v/>
      </c>
      <c r="C153" s="26"/>
      <c r="D153" s="27"/>
      <c r="E153" s="28"/>
      <c r="F153" s="6"/>
      <c r="G153" s="29"/>
      <c r="H153" s="6"/>
      <c r="I153" s="10"/>
      <c r="J153" s="2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38" t="str">
        <f t="shared" si="12"/>
        <v/>
      </c>
      <c r="Y153" s="39" t="str">
        <f t="shared" si="13"/>
        <v/>
      </c>
    </row>
    <row r="154" spans="1:25" ht="18.600000000000001" thickBot="1" x14ac:dyDescent="0.4">
      <c r="A154" s="37" t="str">
        <f t="shared" si="10"/>
        <v/>
      </c>
      <c r="B154" s="44" t="str">
        <f t="shared" si="11"/>
        <v/>
      </c>
      <c r="C154" s="26"/>
      <c r="D154" s="27"/>
      <c r="E154" s="28"/>
      <c r="F154" s="6"/>
      <c r="G154" s="29"/>
      <c r="H154" s="6"/>
      <c r="I154" s="10"/>
      <c r="J154" s="2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38" t="str">
        <f t="shared" si="12"/>
        <v/>
      </c>
      <c r="Y154" s="39" t="str">
        <f t="shared" si="13"/>
        <v/>
      </c>
    </row>
    <row r="155" spans="1:25" ht="18.600000000000001" thickBot="1" x14ac:dyDescent="0.4">
      <c r="A155" s="37" t="str">
        <f t="shared" si="10"/>
        <v/>
      </c>
      <c r="B155" s="44" t="str">
        <f t="shared" si="11"/>
        <v/>
      </c>
      <c r="C155" s="26"/>
      <c r="D155" s="27"/>
      <c r="E155" s="28"/>
      <c r="F155" s="6"/>
      <c r="G155" s="29"/>
      <c r="H155" s="6"/>
      <c r="I155" s="10"/>
      <c r="J155" s="2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38" t="str">
        <f t="shared" si="12"/>
        <v/>
      </c>
      <c r="Y155" s="39" t="str">
        <f t="shared" si="13"/>
        <v/>
      </c>
    </row>
    <row r="156" spans="1:25" ht="18.600000000000001" thickBot="1" x14ac:dyDescent="0.4">
      <c r="A156" s="37" t="str">
        <f t="shared" si="10"/>
        <v/>
      </c>
      <c r="B156" s="44" t="str">
        <f t="shared" si="11"/>
        <v/>
      </c>
      <c r="C156" s="26"/>
      <c r="D156" s="27"/>
      <c r="E156" s="28"/>
      <c r="F156" s="6"/>
      <c r="G156" s="29"/>
      <c r="H156" s="6"/>
      <c r="I156" s="10"/>
      <c r="J156" s="2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38" t="str">
        <f t="shared" si="12"/>
        <v/>
      </c>
      <c r="Y156" s="39" t="str">
        <f t="shared" si="13"/>
        <v/>
      </c>
    </row>
    <row r="157" spans="1:25" ht="18.600000000000001" thickBot="1" x14ac:dyDescent="0.4">
      <c r="A157" s="37" t="str">
        <f t="shared" si="10"/>
        <v/>
      </c>
      <c r="B157" s="44" t="str">
        <f t="shared" si="11"/>
        <v/>
      </c>
      <c r="C157" s="26"/>
      <c r="D157" s="27"/>
      <c r="E157" s="28"/>
      <c r="F157" s="6"/>
      <c r="G157" s="29"/>
      <c r="H157" s="6"/>
      <c r="I157" s="10"/>
      <c r="J157" s="2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38" t="str">
        <f t="shared" si="12"/>
        <v/>
      </c>
      <c r="Y157" s="39" t="str">
        <f t="shared" si="13"/>
        <v/>
      </c>
    </row>
    <row r="158" spans="1:25" ht="18.600000000000001" thickBot="1" x14ac:dyDescent="0.4">
      <c r="A158" s="37" t="str">
        <f t="shared" si="10"/>
        <v/>
      </c>
      <c r="B158" s="44" t="str">
        <f t="shared" si="11"/>
        <v/>
      </c>
      <c r="C158" s="26"/>
      <c r="D158" s="27"/>
      <c r="E158" s="28"/>
      <c r="F158" s="6"/>
      <c r="G158" s="29"/>
      <c r="H158" s="6"/>
      <c r="I158" s="10"/>
      <c r="J158" s="2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38" t="str">
        <f t="shared" si="12"/>
        <v/>
      </c>
      <c r="Y158" s="39" t="str">
        <f t="shared" si="13"/>
        <v/>
      </c>
    </row>
    <row r="159" spans="1:25" ht="18.600000000000001" thickBot="1" x14ac:dyDescent="0.4">
      <c r="A159" s="37" t="str">
        <f t="shared" si="10"/>
        <v/>
      </c>
      <c r="B159" s="44" t="str">
        <f t="shared" si="11"/>
        <v/>
      </c>
      <c r="C159" s="26"/>
      <c r="D159" s="27"/>
      <c r="E159" s="28"/>
      <c r="F159" s="6"/>
      <c r="G159" s="29"/>
      <c r="H159" s="6"/>
      <c r="I159" s="10"/>
      <c r="J159" s="2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38" t="str">
        <f t="shared" si="12"/>
        <v/>
      </c>
      <c r="Y159" s="39" t="str">
        <f t="shared" si="13"/>
        <v/>
      </c>
    </row>
    <row r="160" spans="1:25" ht="18.600000000000001" thickBot="1" x14ac:dyDescent="0.4">
      <c r="A160" s="37" t="str">
        <f t="shared" si="10"/>
        <v/>
      </c>
      <c r="B160" s="44" t="str">
        <f t="shared" si="11"/>
        <v/>
      </c>
      <c r="C160" s="26"/>
      <c r="D160" s="27"/>
      <c r="E160" s="28"/>
      <c r="F160" s="6"/>
      <c r="G160" s="29"/>
      <c r="H160" s="6"/>
      <c r="I160" s="10"/>
      <c r="J160" s="2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38" t="str">
        <f t="shared" si="12"/>
        <v/>
      </c>
      <c r="Y160" s="39" t="str">
        <f t="shared" si="13"/>
        <v/>
      </c>
    </row>
    <row r="161" spans="1:25" ht="18.600000000000001" thickBot="1" x14ac:dyDescent="0.4">
      <c r="A161" s="37" t="str">
        <f t="shared" si="10"/>
        <v/>
      </c>
      <c r="B161" s="44" t="str">
        <f t="shared" si="11"/>
        <v/>
      </c>
      <c r="C161" s="26"/>
      <c r="D161" s="27"/>
      <c r="E161" s="28"/>
      <c r="F161" s="6"/>
      <c r="G161" s="29"/>
      <c r="H161" s="6"/>
      <c r="I161" s="10"/>
      <c r="J161" s="2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38" t="str">
        <f t="shared" si="12"/>
        <v/>
      </c>
      <c r="Y161" s="39" t="str">
        <f t="shared" si="13"/>
        <v/>
      </c>
    </row>
    <row r="162" spans="1:25" ht="18.600000000000001" thickBot="1" x14ac:dyDescent="0.4">
      <c r="A162" s="37" t="str">
        <f t="shared" si="10"/>
        <v/>
      </c>
      <c r="B162" s="44" t="str">
        <f t="shared" si="11"/>
        <v/>
      </c>
      <c r="C162" s="26"/>
      <c r="D162" s="27"/>
      <c r="E162" s="28"/>
      <c r="F162" s="6"/>
      <c r="G162" s="29"/>
      <c r="H162" s="6"/>
      <c r="I162" s="10"/>
      <c r="J162" s="2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38" t="str">
        <f t="shared" si="12"/>
        <v/>
      </c>
      <c r="Y162" s="39" t="str">
        <f t="shared" si="13"/>
        <v/>
      </c>
    </row>
    <row r="163" spans="1:25" ht="18.600000000000001" thickBot="1" x14ac:dyDescent="0.4">
      <c r="A163" s="37" t="str">
        <f t="shared" si="10"/>
        <v/>
      </c>
      <c r="B163" s="44" t="str">
        <f t="shared" si="11"/>
        <v/>
      </c>
      <c r="C163" s="26"/>
      <c r="D163" s="27"/>
      <c r="E163" s="28"/>
      <c r="F163" s="6"/>
      <c r="G163" s="29"/>
      <c r="H163" s="6"/>
      <c r="I163" s="10"/>
      <c r="J163" s="2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38" t="str">
        <f t="shared" si="12"/>
        <v/>
      </c>
      <c r="Y163" s="39" t="str">
        <f t="shared" si="13"/>
        <v/>
      </c>
    </row>
    <row r="164" spans="1:25" ht="18.600000000000001" thickBot="1" x14ac:dyDescent="0.4">
      <c r="A164" s="37" t="str">
        <f t="shared" si="10"/>
        <v/>
      </c>
      <c r="B164" s="44" t="str">
        <f t="shared" si="11"/>
        <v/>
      </c>
      <c r="C164" s="26"/>
      <c r="D164" s="27"/>
      <c r="E164" s="28"/>
      <c r="F164" s="6"/>
      <c r="G164" s="29"/>
      <c r="H164" s="6"/>
      <c r="I164" s="10"/>
      <c r="J164" s="2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38" t="str">
        <f t="shared" si="12"/>
        <v/>
      </c>
      <c r="Y164" s="39" t="str">
        <f t="shared" si="13"/>
        <v/>
      </c>
    </row>
    <row r="165" spans="1:25" ht="18.600000000000001" thickBot="1" x14ac:dyDescent="0.4">
      <c r="A165" s="37" t="str">
        <f t="shared" si="10"/>
        <v/>
      </c>
      <c r="B165" s="44" t="str">
        <f t="shared" si="11"/>
        <v/>
      </c>
      <c r="C165" s="26"/>
      <c r="D165" s="27"/>
      <c r="E165" s="28"/>
      <c r="F165" s="6"/>
      <c r="G165" s="29"/>
      <c r="H165" s="6"/>
      <c r="I165" s="10"/>
      <c r="J165" s="2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38" t="str">
        <f t="shared" si="12"/>
        <v/>
      </c>
      <c r="Y165" s="39" t="str">
        <f t="shared" si="13"/>
        <v/>
      </c>
    </row>
    <row r="166" spans="1:25" ht="18.600000000000001" thickBot="1" x14ac:dyDescent="0.4">
      <c r="A166" s="37" t="str">
        <f t="shared" si="10"/>
        <v/>
      </c>
      <c r="B166" s="44" t="str">
        <f t="shared" si="11"/>
        <v/>
      </c>
      <c r="C166" s="26"/>
      <c r="D166" s="27"/>
      <c r="E166" s="28"/>
      <c r="F166" s="6"/>
      <c r="G166" s="29"/>
      <c r="H166" s="6"/>
      <c r="I166" s="10"/>
      <c r="J166" s="2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38" t="str">
        <f t="shared" si="12"/>
        <v/>
      </c>
      <c r="Y166" s="39" t="str">
        <f t="shared" si="13"/>
        <v/>
      </c>
    </row>
    <row r="167" spans="1:25" ht="18.600000000000001" thickBot="1" x14ac:dyDescent="0.4">
      <c r="A167" s="37" t="str">
        <f t="shared" si="10"/>
        <v/>
      </c>
      <c r="B167" s="44" t="str">
        <f t="shared" si="11"/>
        <v/>
      </c>
      <c r="C167" s="26"/>
      <c r="D167" s="27"/>
      <c r="E167" s="28"/>
      <c r="F167" s="6"/>
      <c r="G167" s="29"/>
      <c r="H167" s="6"/>
      <c r="I167" s="10"/>
      <c r="J167" s="2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38" t="str">
        <f t="shared" si="12"/>
        <v/>
      </c>
      <c r="Y167" s="39" t="str">
        <f t="shared" si="13"/>
        <v/>
      </c>
    </row>
    <row r="168" spans="1:25" ht="18.600000000000001" thickBot="1" x14ac:dyDescent="0.4">
      <c r="A168" s="37" t="str">
        <f t="shared" si="10"/>
        <v/>
      </c>
      <c r="B168" s="44" t="str">
        <f t="shared" si="11"/>
        <v/>
      </c>
      <c r="C168" s="26"/>
      <c r="D168" s="27"/>
      <c r="E168" s="28"/>
      <c r="F168" s="6"/>
      <c r="G168" s="29"/>
      <c r="H168" s="6"/>
      <c r="I168" s="10"/>
      <c r="J168" s="2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38" t="str">
        <f t="shared" si="12"/>
        <v/>
      </c>
      <c r="Y168" s="39" t="str">
        <f t="shared" si="13"/>
        <v/>
      </c>
    </row>
    <row r="169" spans="1:25" ht="18.600000000000001" thickBot="1" x14ac:dyDescent="0.4">
      <c r="A169" s="37" t="str">
        <f t="shared" si="10"/>
        <v/>
      </c>
      <c r="B169" s="44" t="str">
        <f t="shared" si="11"/>
        <v/>
      </c>
      <c r="C169" s="26"/>
      <c r="D169" s="27"/>
      <c r="E169" s="28"/>
      <c r="F169" s="6"/>
      <c r="G169" s="29"/>
      <c r="H169" s="6"/>
      <c r="I169" s="10"/>
      <c r="J169" s="2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38" t="str">
        <f t="shared" si="12"/>
        <v/>
      </c>
      <c r="Y169" s="39" t="str">
        <f t="shared" si="13"/>
        <v/>
      </c>
    </row>
    <row r="170" spans="1:25" ht="18.600000000000001" thickBot="1" x14ac:dyDescent="0.4">
      <c r="A170" s="37" t="str">
        <f t="shared" si="10"/>
        <v/>
      </c>
      <c r="B170" s="44" t="str">
        <f t="shared" si="11"/>
        <v/>
      </c>
      <c r="C170" s="26"/>
      <c r="D170" s="27"/>
      <c r="E170" s="28"/>
      <c r="F170" s="6"/>
      <c r="G170" s="29"/>
      <c r="H170" s="6"/>
      <c r="I170" s="10"/>
      <c r="J170" s="2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38" t="str">
        <f t="shared" si="12"/>
        <v/>
      </c>
      <c r="Y170" s="39" t="str">
        <f t="shared" si="13"/>
        <v/>
      </c>
    </row>
    <row r="171" spans="1:25" ht="18.600000000000001" thickBot="1" x14ac:dyDescent="0.4">
      <c r="A171" s="37" t="str">
        <f t="shared" si="10"/>
        <v/>
      </c>
      <c r="B171" s="44" t="str">
        <f t="shared" si="11"/>
        <v/>
      </c>
      <c r="C171" s="26"/>
      <c r="D171" s="27"/>
      <c r="E171" s="28"/>
      <c r="F171" s="6"/>
      <c r="G171" s="29"/>
      <c r="H171" s="6"/>
      <c r="I171" s="10"/>
      <c r="J171" s="2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38" t="str">
        <f t="shared" si="12"/>
        <v/>
      </c>
      <c r="Y171" s="39" t="str">
        <f t="shared" si="13"/>
        <v/>
      </c>
    </row>
    <row r="172" spans="1:25" ht="18.600000000000001" thickBot="1" x14ac:dyDescent="0.4">
      <c r="A172" s="37" t="str">
        <f t="shared" si="10"/>
        <v/>
      </c>
      <c r="B172" s="44" t="str">
        <f t="shared" si="11"/>
        <v/>
      </c>
      <c r="C172" s="26"/>
      <c r="D172" s="27"/>
      <c r="E172" s="28"/>
      <c r="F172" s="6"/>
      <c r="G172" s="29"/>
      <c r="H172" s="6"/>
      <c r="I172" s="10"/>
      <c r="J172" s="2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38" t="str">
        <f t="shared" si="12"/>
        <v/>
      </c>
      <c r="Y172" s="39" t="str">
        <f t="shared" si="13"/>
        <v/>
      </c>
    </row>
    <row r="173" spans="1:25" ht="18.600000000000001" thickBot="1" x14ac:dyDescent="0.4">
      <c r="A173" s="37" t="str">
        <f t="shared" si="10"/>
        <v/>
      </c>
      <c r="B173" s="44" t="str">
        <f t="shared" si="11"/>
        <v/>
      </c>
      <c r="C173" s="26"/>
      <c r="D173" s="27"/>
      <c r="E173" s="28"/>
      <c r="F173" s="6"/>
      <c r="G173" s="29"/>
      <c r="H173" s="6"/>
      <c r="I173" s="10"/>
      <c r="J173" s="2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38" t="str">
        <f t="shared" si="12"/>
        <v/>
      </c>
      <c r="Y173" s="39" t="str">
        <f t="shared" si="13"/>
        <v/>
      </c>
    </row>
    <row r="174" spans="1:25" ht="18.600000000000001" thickBot="1" x14ac:dyDescent="0.4">
      <c r="A174" s="37" t="str">
        <f t="shared" si="10"/>
        <v/>
      </c>
      <c r="B174" s="44" t="str">
        <f t="shared" si="11"/>
        <v/>
      </c>
      <c r="C174" s="26"/>
      <c r="D174" s="27"/>
      <c r="E174" s="28"/>
      <c r="F174" s="6"/>
      <c r="G174" s="29"/>
      <c r="H174" s="6"/>
      <c r="I174" s="10"/>
      <c r="J174" s="2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38" t="str">
        <f t="shared" si="12"/>
        <v/>
      </c>
      <c r="Y174" s="39" t="str">
        <f t="shared" si="13"/>
        <v/>
      </c>
    </row>
    <row r="175" spans="1:25" ht="18.600000000000001" thickBot="1" x14ac:dyDescent="0.4">
      <c r="A175" s="37" t="str">
        <f t="shared" si="10"/>
        <v/>
      </c>
      <c r="B175" s="44" t="str">
        <f t="shared" si="11"/>
        <v/>
      </c>
      <c r="C175" s="26"/>
      <c r="D175" s="27"/>
      <c r="E175" s="28"/>
      <c r="F175" s="6"/>
      <c r="G175" s="29"/>
      <c r="H175" s="6"/>
      <c r="I175" s="10"/>
      <c r="J175" s="2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38" t="str">
        <f t="shared" si="12"/>
        <v/>
      </c>
      <c r="Y175" s="39" t="str">
        <f t="shared" si="13"/>
        <v/>
      </c>
    </row>
    <row r="176" spans="1:25" ht="18.600000000000001" thickBot="1" x14ac:dyDescent="0.4">
      <c r="A176" s="37" t="str">
        <f t="shared" si="10"/>
        <v/>
      </c>
      <c r="B176" s="44" t="str">
        <f t="shared" si="11"/>
        <v/>
      </c>
      <c r="C176" s="26"/>
      <c r="D176" s="27"/>
      <c r="E176" s="28"/>
      <c r="F176" s="6"/>
      <c r="G176" s="29"/>
      <c r="H176" s="6"/>
      <c r="I176" s="10"/>
      <c r="J176" s="2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38" t="str">
        <f t="shared" si="12"/>
        <v/>
      </c>
      <c r="Y176" s="39" t="str">
        <f t="shared" si="13"/>
        <v/>
      </c>
    </row>
    <row r="177" spans="1:25" ht="18.600000000000001" thickBot="1" x14ac:dyDescent="0.4">
      <c r="A177" s="37" t="str">
        <f t="shared" si="10"/>
        <v/>
      </c>
      <c r="B177" s="44" t="str">
        <f t="shared" si="11"/>
        <v/>
      </c>
      <c r="C177" s="26"/>
      <c r="D177" s="27"/>
      <c r="E177" s="28"/>
      <c r="F177" s="6"/>
      <c r="G177" s="29"/>
      <c r="H177" s="6"/>
      <c r="I177" s="10"/>
      <c r="J177" s="2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38" t="str">
        <f t="shared" si="12"/>
        <v/>
      </c>
      <c r="Y177" s="39" t="str">
        <f t="shared" si="13"/>
        <v/>
      </c>
    </row>
    <row r="178" spans="1:25" ht="18.600000000000001" thickBot="1" x14ac:dyDescent="0.4">
      <c r="A178" s="37" t="str">
        <f t="shared" si="10"/>
        <v/>
      </c>
      <c r="B178" s="44" t="str">
        <f t="shared" si="11"/>
        <v/>
      </c>
      <c r="C178" s="26"/>
      <c r="D178" s="27"/>
      <c r="E178" s="28"/>
      <c r="F178" s="6"/>
      <c r="G178" s="29"/>
      <c r="H178" s="6"/>
      <c r="I178" s="10"/>
      <c r="J178" s="2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38" t="str">
        <f t="shared" si="12"/>
        <v/>
      </c>
      <c r="Y178" s="39" t="str">
        <f t="shared" si="13"/>
        <v/>
      </c>
    </row>
    <row r="179" spans="1:25" ht="18.600000000000001" thickBot="1" x14ac:dyDescent="0.4">
      <c r="A179" s="37" t="str">
        <f t="shared" si="10"/>
        <v/>
      </c>
      <c r="B179" s="44" t="str">
        <f t="shared" si="11"/>
        <v/>
      </c>
      <c r="C179" s="26"/>
      <c r="D179" s="27"/>
      <c r="E179" s="28"/>
      <c r="F179" s="6"/>
      <c r="G179" s="29"/>
      <c r="H179" s="6"/>
      <c r="I179" s="10"/>
      <c r="J179" s="2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38" t="str">
        <f t="shared" si="12"/>
        <v/>
      </c>
      <c r="Y179" s="39" t="str">
        <f t="shared" si="13"/>
        <v/>
      </c>
    </row>
    <row r="180" spans="1:25" ht="18.600000000000001" thickBot="1" x14ac:dyDescent="0.4">
      <c r="A180" s="37" t="str">
        <f t="shared" si="10"/>
        <v/>
      </c>
      <c r="B180" s="44" t="str">
        <f t="shared" si="11"/>
        <v/>
      </c>
      <c r="C180" s="26"/>
      <c r="D180" s="27"/>
      <c r="E180" s="28"/>
      <c r="F180" s="6"/>
      <c r="G180" s="29"/>
      <c r="H180" s="6"/>
      <c r="I180" s="10"/>
      <c r="J180" s="2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38" t="str">
        <f t="shared" si="12"/>
        <v/>
      </c>
      <c r="Y180" s="39" t="str">
        <f t="shared" si="13"/>
        <v/>
      </c>
    </row>
    <row r="181" spans="1:25" ht="18.600000000000001" thickBot="1" x14ac:dyDescent="0.4">
      <c r="A181" s="37" t="str">
        <f t="shared" si="10"/>
        <v/>
      </c>
      <c r="B181" s="44" t="str">
        <f t="shared" si="11"/>
        <v/>
      </c>
      <c r="C181" s="26"/>
      <c r="D181" s="27"/>
      <c r="E181" s="28"/>
      <c r="F181" s="6"/>
      <c r="G181" s="29"/>
      <c r="H181" s="6"/>
      <c r="I181" s="10"/>
      <c r="J181" s="2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38" t="str">
        <f t="shared" si="12"/>
        <v/>
      </c>
      <c r="Y181" s="39" t="str">
        <f t="shared" si="13"/>
        <v/>
      </c>
    </row>
    <row r="182" spans="1:25" ht="18.600000000000001" thickBot="1" x14ac:dyDescent="0.4">
      <c r="A182" s="37" t="str">
        <f t="shared" si="10"/>
        <v/>
      </c>
      <c r="B182" s="44" t="str">
        <f t="shared" si="11"/>
        <v/>
      </c>
      <c r="C182" s="26"/>
      <c r="D182" s="27"/>
      <c r="E182" s="28"/>
      <c r="F182" s="6"/>
      <c r="G182" s="29"/>
      <c r="H182" s="6"/>
      <c r="I182" s="10"/>
      <c r="J182" s="2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38" t="str">
        <f t="shared" si="12"/>
        <v/>
      </c>
      <c r="Y182" s="39" t="str">
        <f t="shared" si="13"/>
        <v/>
      </c>
    </row>
    <row r="183" spans="1:25" ht="18.600000000000001" thickBot="1" x14ac:dyDescent="0.4">
      <c r="A183" s="37" t="str">
        <f t="shared" si="10"/>
        <v/>
      </c>
      <c r="B183" s="44" t="str">
        <f t="shared" si="11"/>
        <v/>
      </c>
      <c r="C183" s="26"/>
      <c r="D183" s="27"/>
      <c r="E183" s="28"/>
      <c r="F183" s="6"/>
      <c r="G183" s="29"/>
      <c r="H183" s="6"/>
      <c r="I183" s="10"/>
      <c r="J183" s="2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38" t="str">
        <f t="shared" si="12"/>
        <v/>
      </c>
      <c r="Y183" s="39" t="str">
        <f t="shared" si="13"/>
        <v/>
      </c>
    </row>
    <row r="184" spans="1:25" ht="18.600000000000001" thickBot="1" x14ac:dyDescent="0.4">
      <c r="A184" s="37" t="str">
        <f t="shared" si="10"/>
        <v/>
      </c>
      <c r="B184" s="44" t="str">
        <f t="shared" si="11"/>
        <v/>
      </c>
      <c r="C184" s="26"/>
      <c r="D184" s="27"/>
      <c r="E184" s="28"/>
      <c r="F184" s="6"/>
      <c r="G184" s="29"/>
      <c r="H184" s="6"/>
      <c r="I184" s="10"/>
      <c r="J184" s="2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38" t="str">
        <f t="shared" si="12"/>
        <v/>
      </c>
      <c r="Y184" s="39" t="str">
        <f t="shared" si="13"/>
        <v/>
      </c>
    </row>
    <row r="185" spans="1:25" ht="18.600000000000001" thickBot="1" x14ac:dyDescent="0.4">
      <c r="A185" s="37" t="str">
        <f t="shared" si="10"/>
        <v/>
      </c>
      <c r="B185" s="44" t="str">
        <f t="shared" si="11"/>
        <v/>
      </c>
      <c r="C185" s="26"/>
      <c r="D185" s="27"/>
      <c r="E185" s="28"/>
      <c r="F185" s="6"/>
      <c r="G185" s="29"/>
      <c r="H185" s="6"/>
      <c r="I185" s="10"/>
      <c r="J185" s="2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38" t="str">
        <f t="shared" si="12"/>
        <v/>
      </c>
      <c r="Y185" s="39" t="str">
        <f t="shared" si="13"/>
        <v/>
      </c>
    </row>
    <row r="186" spans="1:25" ht="18.600000000000001" thickBot="1" x14ac:dyDescent="0.4">
      <c r="A186" s="37" t="str">
        <f t="shared" si="10"/>
        <v/>
      </c>
      <c r="B186" s="44" t="str">
        <f t="shared" si="11"/>
        <v/>
      </c>
      <c r="C186" s="26"/>
      <c r="D186" s="27"/>
      <c r="E186" s="28"/>
      <c r="F186" s="6"/>
      <c r="G186" s="29"/>
      <c r="H186" s="6"/>
      <c r="I186" s="10"/>
      <c r="J186" s="2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38" t="str">
        <f t="shared" si="12"/>
        <v/>
      </c>
      <c r="Y186" s="39" t="str">
        <f t="shared" si="13"/>
        <v/>
      </c>
    </row>
    <row r="187" spans="1:25" ht="18.600000000000001" thickBot="1" x14ac:dyDescent="0.4">
      <c r="A187" s="37" t="str">
        <f t="shared" si="10"/>
        <v/>
      </c>
      <c r="B187" s="44" t="str">
        <f t="shared" si="11"/>
        <v/>
      </c>
      <c r="C187" s="26"/>
      <c r="D187" s="27"/>
      <c r="E187" s="28"/>
      <c r="F187" s="6"/>
      <c r="G187" s="29"/>
      <c r="H187" s="6"/>
      <c r="I187" s="10"/>
      <c r="J187" s="2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38" t="str">
        <f t="shared" si="12"/>
        <v/>
      </c>
      <c r="Y187" s="39" t="str">
        <f t="shared" si="13"/>
        <v/>
      </c>
    </row>
    <row r="188" spans="1:25" ht="18.600000000000001" thickBot="1" x14ac:dyDescent="0.4">
      <c r="A188" s="37" t="str">
        <f t="shared" si="10"/>
        <v/>
      </c>
      <c r="B188" s="44" t="str">
        <f t="shared" si="11"/>
        <v/>
      </c>
      <c r="C188" s="26"/>
      <c r="D188" s="27"/>
      <c r="E188" s="28"/>
      <c r="F188" s="6"/>
      <c r="G188" s="29"/>
      <c r="H188" s="6"/>
      <c r="I188" s="10"/>
      <c r="J188" s="2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38" t="str">
        <f t="shared" si="12"/>
        <v/>
      </c>
      <c r="Y188" s="39" t="str">
        <f t="shared" si="13"/>
        <v/>
      </c>
    </row>
    <row r="189" spans="1:25" ht="18.600000000000001" thickBot="1" x14ac:dyDescent="0.4">
      <c r="A189" s="37" t="str">
        <f t="shared" si="10"/>
        <v/>
      </c>
      <c r="B189" s="44" t="str">
        <f t="shared" si="11"/>
        <v/>
      </c>
      <c r="C189" s="26"/>
      <c r="D189" s="27"/>
      <c r="E189" s="28"/>
      <c r="F189" s="6"/>
      <c r="G189" s="29"/>
      <c r="H189" s="6"/>
      <c r="I189" s="10"/>
      <c r="J189" s="2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38" t="str">
        <f t="shared" si="12"/>
        <v/>
      </c>
      <c r="Y189" s="39" t="str">
        <f t="shared" si="13"/>
        <v/>
      </c>
    </row>
    <row r="190" spans="1:25" ht="18.600000000000001" thickBot="1" x14ac:dyDescent="0.4">
      <c r="A190" s="37" t="str">
        <f t="shared" si="10"/>
        <v/>
      </c>
      <c r="B190" s="44" t="str">
        <f t="shared" si="11"/>
        <v/>
      </c>
      <c r="C190" s="26"/>
      <c r="D190" s="27"/>
      <c r="E190" s="28"/>
      <c r="F190" s="6"/>
      <c r="G190" s="29"/>
      <c r="H190" s="6"/>
      <c r="I190" s="10"/>
      <c r="J190" s="2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38" t="str">
        <f t="shared" si="12"/>
        <v/>
      </c>
      <c r="Y190" s="39" t="str">
        <f t="shared" si="13"/>
        <v/>
      </c>
    </row>
    <row r="191" spans="1:25" ht="18.600000000000001" thickBot="1" x14ac:dyDescent="0.4">
      <c r="A191" s="37" t="str">
        <f t="shared" si="10"/>
        <v/>
      </c>
      <c r="B191" s="44" t="str">
        <f t="shared" si="11"/>
        <v/>
      </c>
      <c r="C191" s="26"/>
      <c r="D191" s="27"/>
      <c r="E191" s="28"/>
      <c r="F191" s="6"/>
      <c r="G191" s="29"/>
      <c r="H191" s="6"/>
      <c r="I191" s="10"/>
      <c r="J191" s="2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38" t="str">
        <f t="shared" si="12"/>
        <v/>
      </c>
      <c r="Y191" s="39" t="str">
        <f t="shared" si="13"/>
        <v/>
      </c>
    </row>
    <row r="192" spans="1:25" ht="18.600000000000001" thickBot="1" x14ac:dyDescent="0.4">
      <c r="A192" s="37" t="str">
        <f t="shared" si="10"/>
        <v/>
      </c>
      <c r="B192" s="44" t="str">
        <f t="shared" si="11"/>
        <v/>
      </c>
      <c r="C192" s="26"/>
      <c r="D192" s="27"/>
      <c r="E192" s="28"/>
      <c r="F192" s="6"/>
      <c r="G192" s="29"/>
      <c r="H192" s="6"/>
      <c r="I192" s="10"/>
      <c r="J192" s="2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38" t="str">
        <f t="shared" si="12"/>
        <v/>
      </c>
      <c r="Y192" s="39" t="str">
        <f t="shared" si="13"/>
        <v/>
      </c>
    </row>
    <row r="193" spans="1:25" ht="18.600000000000001" thickBot="1" x14ac:dyDescent="0.4">
      <c r="A193" s="37" t="str">
        <f t="shared" si="10"/>
        <v/>
      </c>
      <c r="B193" s="44" t="str">
        <f t="shared" si="11"/>
        <v/>
      </c>
      <c r="C193" s="26"/>
      <c r="D193" s="27"/>
      <c r="E193" s="28"/>
      <c r="F193" s="6"/>
      <c r="G193" s="29"/>
      <c r="H193" s="6"/>
      <c r="I193" s="10"/>
      <c r="J193" s="2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38" t="str">
        <f t="shared" si="12"/>
        <v/>
      </c>
      <c r="Y193" s="39" t="str">
        <f t="shared" si="13"/>
        <v/>
      </c>
    </row>
    <row r="194" spans="1:25" ht="18.600000000000001" thickBot="1" x14ac:dyDescent="0.4">
      <c r="A194" s="37" t="str">
        <f t="shared" si="10"/>
        <v/>
      </c>
      <c r="B194" s="44" t="str">
        <f t="shared" si="11"/>
        <v/>
      </c>
      <c r="C194" s="26"/>
      <c r="D194" s="27"/>
      <c r="E194" s="28"/>
      <c r="F194" s="6"/>
      <c r="G194" s="29"/>
      <c r="H194" s="6"/>
      <c r="I194" s="10"/>
      <c r="J194" s="2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38" t="str">
        <f t="shared" si="12"/>
        <v/>
      </c>
      <c r="Y194" s="39" t="str">
        <f t="shared" si="13"/>
        <v/>
      </c>
    </row>
    <row r="195" spans="1:25" ht="18.600000000000001" thickBot="1" x14ac:dyDescent="0.4">
      <c r="A195" s="37" t="str">
        <f t="shared" si="10"/>
        <v/>
      </c>
      <c r="B195" s="44" t="str">
        <f t="shared" si="11"/>
        <v/>
      </c>
      <c r="C195" s="26"/>
      <c r="D195" s="27"/>
      <c r="E195" s="28"/>
      <c r="F195" s="6"/>
      <c r="G195" s="29"/>
      <c r="H195" s="6"/>
      <c r="I195" s="10"/>
      <c r="J195" s="2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38" t="str">
        <f t="shared" si="12"/>
        <v/>
      </c>
      <c r="Y195" s="39" t="str">
        <f t="shared" si="13"/>
        <v/>
      </c>
    </row>
    <row r="196" spans="1:25" ht="18.600000000000001" thickBot="1" x14ac:dyDescent="0.4">
      <c r="A196" s="37" t="str">
        <f t="shared" si="10"/>
        <v/>
      </c>
      <c r="B196" s="44" t="str">
        <f t="shared" si="11"/>
        <v/>
      </c>
      <c r="C196" s="26"/>
      <c r="D196" s="27"/>
      <c r="E196" s="28"/>
      <c r="F196" s="6"/>
      <c r="G196" s="29"/>
      <c r="H196" s="6"/>
      <c r="I196" s="10"/>
      <c r="J196" s="2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38" t="str">
        <f t="shared" si="12"/>
        <v/>
      </c>
      <c r="Y196" s="39" t="str">
        <f t="shared" si="13"/>
        <v/>
      </c>
    </row>
    <row r="197" spans="1:25" ht="18.600000000000001" thickBot="1" x14ac:dyDescent="0.4">
      <c r="A197" s="37" t="str">
        <f t="shared" si="10"/>
        <v/>
      </c>
      <c r="B197" s="44" t="str">
        <f t="shared" si="11"/>
        <v/>
      </c>
      <c r="C197" s="26"/>
      <c r="D197" s="27"/>
      <c r="E197" s="28"/>
      <c r="F197" s="6"/>
      <c r="G197" s="29"/>
      <c r="H197" s="6"/>
      <c r="I197" s="10"/>
      <c r="J197" s="2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38" t="str">
        <f t="shared" si="12"/>
        <v/>
      </c>
      <c r="Y197" s="39" t="str">
        <f t="shared" si="13"/>
        <v/>
      </c>
    </row>
    <row r="198" spans="1:25" ht="18.600000000000001" thickBot="1" x14ac:dyDescent="0.4">
      <c r="A198" s="37" t="str">
        <f t="shared" si="10"/>
        <v/>
      </c>
      <c r="B198" s="44" t="str">
        <f t="shared" si="11"/>
        <v/>
      </c>
      <c r="C198" s="26"/>
      <c r="D198" s="27"/>
      <c r="E198" s="28"/>
      <c r="F198" s="6"/>
      <c r="G198" s="29"/>
      <c r="H198" s="6"/>
      <c r="I198" s="10"/>
      <c r="J198" s="2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38" t="str">
        <f t="shared" si="12"/>
        <v/>
      </c>
      <c r="Y198" s="39" t="str">
        <f t="shared" si="13"/>
        <v/>
      </c>
    </row>
    <row r="199" spans="1:25" ht="18.600000000000001" thickBot="1" x14ac:dyDescent="0.4">
      <c r="A199" s="37" t="str">
        <f t="shared" si="10"/>
        <v/>
      </c>
      <c r="B199" s="44" t="str">
        <f t="shared" si="11"/>
        <v/>
      </c>
      <c r="C199" s="26"/>
      <c r="D199" s="27"/>
      <c r="E199" s="28"/>
      <c r="F199" s="6"/>
      <c r="G199" s="29"/>
      <c r="H199" s="6"/>
      <c r="I199" s="10"/>
      <c r="J199" s="2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38" t="str">
        <f t="shared" si="12"/>
        <v/>
      </c>
      <c r="Y199" s="39" t="str">
        <f t="shared" si="13"/>
        <v/>
      </c>
    </row>
    <row r="200" spans="1:25" ht="18.600000000000001" thickBot="1" x14ac:dyDescent="0.4">
      <c r="A200" s="37" t="str">
        <f t="shared" si="10"/>
        <v/>
      </c>
      <c r="B200" s="44" t="str">
        <f t="shared" si="11"/>
        <v/>
      </c>
      <c r="C200" s="26"/>
      <c r="D200" s="27"/>
      <c r="E200" s="28"/>
      <c r="F200" s="6"/>
      <c r="G200" s="29"/>
      <c r="H200" s="6"/>
      <c r="I200" s="10"/>
      <c r="J200" s="2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38" t="str">
        <f t="shared" si="12"/>
        <v/>
      </c>
      <c r="Y200" s="39" t="str">
        <f t="shared" si="13"/>
        <v/>
      </c>
    </row>
    <row r="201" spans="1:25" ht="18.600000000000001" thickBot="1" x14ac:dyDescent="0.4">
      <c r="A201" s="37" t="str">
        <f t="shared" si="10"/>
        <v/>
      </c>
      <c r="B201" s="44" t="str">
        <f t="shared" si="11"/>
        <v/>
      </c>
      <c r="C201" s="26"/>
      <c r="D201" s="27"/>
      <c r="E201" s="28"/>
      <c r="F201" s="6"/>
      <c r="G201" s="29"/>
      <c r="H201" s="6"/>
      <c r="I201" s="10"/>
      <c r="J201" s="2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38" t="str">
        <f t="shared" si="12"/>
        <v/>
      </c>
      <c r="Y201" s="39" t="str">
        <f t="shared" si="13"/>
        <v/>
      </c>
    </row>
    <row r="202" spans="1:25" ht="18.600000000000001" thickBot="1" x14ac:dyDescent="0.4">
      <c r="A202" s="37" t="str">
        <f t="shared" si="10"/>
        <v/>
      </c>
      <c r="B202" s="44" t="str">
        <f t="shared" si="11"/>
        <v/>
      </c>
      <c r="C202" s="26"/>
      <c r="D202" s="27"/>
      <c r="E202" s="28"/>
      <c r="F202" s="6"/>
      <c r="G202" s="29"/>
      <c r="H202" s="6"/>
      <c r="I202" s="10"/>
      <c r="J202" s="2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38" t="str">
        <f t="shared" si="12"/>
        <v/>
      </c>
      <c r="Y202" s="39" t="str">
        <f t="shared" si="13"/>
        <v/>
      </c>
    </row>
    <row r="203" spans="1:25" ht="18.600000000000001" thickBot="1" x14ac:dyDescent="0.4">
      <c r="A203" s="37" t="str">
        <f t="shared" ref="A203:A266" si="14">IF(ISBLANK(C203),"",$D$3)</f>
        <v/>
      </c>
      <c r="B203" s="44" t="str">
        <f t="shared" ref="B203:B266" si="15">IF(ISBLANK(C203),"",TEXT(B202+1,"0000"))</f>
        <v/>
      </c>
      <c r="C203" s="26"/>
      <c r="D203" s="27"/>
      <c r="E203" s="28"/>
      <c r="F203" s="6"/>
      <c r="G203" s="29"/>
      <c r="H203" s="6"/>
      <c r="I203" s="10"/>
      <c r="J203" s="2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38" t="str">
        <f t="shared" ref="X203:X266" si="16">IF(COUNTA(K203:W203)=0,"",COUNTA(K203:W203))</f>
        <v/>
      </c>
      <c r="Y203" s="39" t="str">
        <f t="shared" ref="Y203:Y266" si="17">IF(AND(H203=1,X203&lt;6),"Candidate Type Does not Match with No. of Subjects","")&amp;IF(AND(H203=3,X203&gt;6),"Candidate Type Does not Match with No. of Subjects","")</f>
        <v/>
      </c>
    </row>
    <row r="204" spans="1:25" ht="18.600000000000001" thickBot="1" x14ac:dyDescent="0.4">
      <c r="A204" s="37" t="str">
        <f t="shared" si="14"/>
        <v/>
      </c>
      <c r="B204" s="44" t="str">
        <f t="shared" si="15"/>
        <v/>
      </c>
      <c r="C204" s="26"/>
      <c r="D204" s="27"/>
      <c r="E204" s="28"/>
      <c r="F204" s="6"/>
      <c r="G204" s="29"/>
      <c r="H204" s="6"/>
      <c r="I204" s="10"/>
      <c r="J204" s="2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38" t="str">
        <f t="shared" si="16"/>
        <v/>
      </c>
      <c r="Y204" s="39" t="str">
        <f t="shared" si="17"/>
        <v/>
      </c>
    </row>
    <row r="205" spans="1:25" ht="18.600000000000001" thickBot="1" x14ac:dyDescent="0.4">
      <c r="A205" s="37" t="str">
        <f t="shared" si="14"/>
        <v/>
      </c>
      <c r="B205" s="44" t="str">
        <f t="shared" si="15"/>
        <v/>
      </c>
      <c r="C205" s="26"/>
      <c r="D205" s="27"/>
      <c r="E205" s="28"/>
      <c r="F205" s="6"/>
      <c r="G205" s="29"/>
      <c r="H205" s="6"/>
      <c r="I205" s="10"/>
      <c r="J205" s="2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38" t="str">
        <f t="shared" si="16"/>
        <v/>
      </c>
      <c r="Y205" s="39" t="str">
        <f t="shared" si="17"/>
        <v/>
      </c>
    </row>
    <row r="206" spans="1:25" ht="18.600000000000001" thickBot="1" x14ac:dyDescent="0.4">
      <c r="A206" s="37" t="str">
        <f t="shared" si="14"/>
        <v/>
      </c>
      <c r="B206" s="44" t="str">
        <f t="shared" si="15"/>
        <v/>
      </c>
      <c r="C206" s="26"/>
      <c r="D206" s="27"/>
      <c r="E206" s="28"/>
      <c r="F206" s="6"/>
      <c r="G206" s="29"/>
      <c r="H206" s="6"/>
      <c r="I206" s="10"/>
      <c r="J206" s="2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38" t="str">
        <f t="shared" si="16"/>
        <v/>
      </c>
      <c r="Y206" s="39" t="str">
        <f t="shared" si="17"/>
        <v/>
      </c>
    </row>
    <row r="207" spans="1:25" ht="18.600000000000001" thickBot="1" x14ac:dyDescent="0.4">
      <c r="A207" s="37" t="str">
        <f t="shared" si="14"/>
        <v/>
      </c>
      <c r="B207" s="44" t="str">
        <f t="shared" si="15"/>
        <v/>
      </c>
      <c r="C207" s="26"/>
      <c r="D207" s="27"/>
      <c r="E207" s="28"/>
      <c r="F207" s="6"/>
      <c r="G207" s="29"/>
      <c r="H207" s="6"/>
      <c r="I207" s="10"/>
      <c r="J207" s="2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38" t="str">
        <f t="shared" si="16"/>
        <v/>
      </c>
      <c r="Y207" s="39" t="str">
        <f t="shared" si="17"/>
        <v/>
      </c>
    </row>
    <row r="208" spans="1:25" ht="18.600000000000001" thickBot="1" x14ac:dyDescent="0.4">
      <c r="A208" s="37" t="str">
        <f t="shared" si="14"/>
        <v/>
      </c>
      <c r="B208" s="44" t="str">
        <f t="shared" si="15"/>
        <v/>
      </c>
      <c r="C208" s="26"/>
      <c r="D208" s="27"/>
      <c r="E208" s="28"/>
      <c r="F208" s="6"/>
      <c r="G208" s="29"/>
      <c r="H208" s="6"/>
      <c r="I208" s="10"/>
      <c r="J208" s="2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38" t="str">
        <f t="shared" si="16"/>
        <v/>
      </c>
      <c r="Y208" s="39" t="str">
        <f t="shared" si="17"/>
        <v/>
      </c>
    </row>
    <row r="209" spans="1:25" ht="18.600000000000001" thickBot="1" x14ac:dyDescent="0.4">
      <c r="A209" s="37" t="str">
        <f t="shared" si="14"/>
        <v/>
      </c>
      <c r="B209" s="44" t="str">
        <f t="shared" si="15"/>
        <v/>
      </c>
      <c r="C209" s="26"/>
      <c r="D209" s="27"/>
      <c r="E209" s="28"/>
      <c r="F209" s="6"/>
      <c r="G209" s="29"/>
      <c r="H209" s="6"/>
      <c r="I209" s="10"/>
      <c r="J209" s="2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38" t="str">
        <f t="shared" si="16"/>
        <v/>
      </c>
      <c r="Y209" s="39" t="str">
        <f t="shared" si="17"/>
        <v/>
      </c>
    </row>
    <row r="210" spans="1:25" ht="18.600000000000001" thickBot="1" x14ac:dyDescent="0.4">
      <c r="A210" s="37" t="str">
        <f t="shared" si="14"/>
        <v/>
      </c>
      <c r="B210" s="44" t="str">
        <f t="shared" si="15"/>
        <v/>
      </c>
      <c r="C210" s="26"/>
      <c r="D210" s="27"/>
      <c r="E210" s="28"/>
      <c r="F210" s="6"/>
      <c r="G210" s="29"/>
      <c r="H210" s="6"/>
      <c r="I210" s="10"/>
      <c r="J210" s="2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38" t="str">
        <f t="shared" si="16"/>
        <v/>
      </c>
      <c r="Y210" s="39" t="str">
        <f t="shared" si="17"/>
        <v/>
      </c>
    </row>
    <row r="211" spans="1:25" ht="18.600000000000001" thickBot="1" x14ac:dyDescent="0.4">
      <c r="A211" s="37" t="str">
        <f t="shared" si="14"/>
        <v/>
      </c>
      <c r="B211" s="44" t="str">
        <f t="shared" si="15"/>
        <v/>
      </c>
      <c r="C211" s="26"/>
      <c r="D211" s="27"/>
      <c r="E211" s="28"/>
      <c r="F211" s="6"/>
      <c r="G211" s="29"/>
      <c r="H211" s="6"/>
      <c r="I211" s="10"/>
      <c r="J211" s="2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38" t="str">
        <f t="shared" si="16"/>
        <v/>
      </c>
      <c r="Y211" s="39" t="str">
        <f t="shared" si="17"/>
        <v/>
      </c>
    </row>
    <row r="212" spans="1:25" ht="18.600000000000001" thickBot="1" x14ac:dyDescent="0.4">
      <c r="A212" s="37" t="str">
        <f t="shared" si="14"/>
        <v/>
      </c>
      <c r="B212" s="44" t="str">
        <f t="shared" si="15"/>
        <v/>
      </c>
      <c r="C212" s="26"/>
      <c r="D212" s="27"/>
      <c r="E212" s="28"/>
      <c r="F212" s="6"/>
      <c r="G212" s="29"/>
      <c r="H212" s="6"/>
      <c r="I212" s="10"/>
      <c r="J212" s="2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38" t="str">
        <f t="shared" si="16"/>
        <v/>
      </c>
      <c r="Y212" s="39" t="str">
        <f t="shared" si="17"/>
        <v/>
      </c>
    </row>
    <row r="213" spans="1:25" ht="18.600000000000001" thickBot="1" x14ac:dyDescent="0.4">
      <c r="A213" s="37" t="str">
        <f t="shared" si="14"/>
        <v/>
      </c>
      <c r="B213" s="44" t="str">
        <f t="shared" si="15"/>
        <v/>
      </c>
      <c r="C213" s="26"/>
      <c r="D213" s="27"/>
      <c r="E213" s="28"/>
      <c r="F213" s="6"/>
      <c r="G213" s="29"/>
      <c r="H213" s="6"/>
      <c r="I213" s="10"/>
      <c r="J213" s="2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38" t="str">
        <f t="shared" si="16"/>
        <v/>
      </c>
      <c r="Y213" s="39" t="str">
        <f t="shared" si="17"/>
        <v/>
      </c>
    </row>
    <row r="214" spans="1:25" ht="18.600000000000001" thickBot="1" x14ac:dyDescent="0.4">
      <c r="A214" s="37" t="str">
        <f t="shared" si="14"/>
        <v/>
      </c>
      <c r="B214" s="44" t="str">
        <f t="shared" si="15"/>
        <v/>
      </c>
      <c r="C214" s="26"/>
      <c r="D214" s="27"/>
      <c r="E214" s="28"/>
      <c r="F214" s="6"/>
      <c r="G214" s="29"/>
      <c r="H214" s="6"/>
      <c r="I214" s="10"/>
      <c r="J214" s="2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38" t="str">
        <f t="shared" si="16"/>
        <v/>
      </c>
      <c r="Y214" s="39" t="str">
        <f t="shared" si="17"/>
        <v/>
      </c>
    </row>
    <row r="215" spans="1:25" ht="18.600000000000001" thickBot="1" x14ac:dyDescent="0.4">
      <c r="A215" s="37" t="str">
        <f t="shared" si="14"/>
        <v/>
      </c>
      <c r="B215" s="44" t="str">
        <f t="shared" si="15"/>
        <v/>
      </c>
      <c r="C215" s="26"/>
      <c r="D215" s="27"/>
      <c r="E215" s="28"/>
      <c r="F215" s="6"/>
      <c r="G215" s="29"/>
      <c r="H215" s="6"/>
      <c r="I215" s="10"/>
      <c r="J215" s="2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38" t="str">
        <f t="shared" si="16"/>
        <v/>
      </c>
      <c r="Y215" s="39" t="str">
        <f t="shared" si="17"/>
        <v/>
      </c>
    </row>
    <row r="216" spans="1:25" ht="18.600000000000001" thickBot="1" x14ac:dyDescent="0.4">
      <c r="A216" s="37" t="str">
        <f t="shared" si="14"/>
        <v/>
      </c>
      <c r="B216" s="44" t="str">
        <f t="shared" si="15"/>
        <v/>
      </c>
      <c r="C216" s="26"/>
      <c r="D216" s="27"/>
      <c r="E216" s="28"/>
      <c r="F216" s="6"/>
      <c r="G216" s="29"/>
      <c r="H216" s="6"/>
      <c r="I216" s="10"/>
      <c r="J216" s="2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38" t="str">
        <f t="shared" si="16"/>
        <v/>
      </c>
      <c r="Y216" s="39" t="str">
        <f t="shared" si="17"/>
        <v/>
      </c>
    </row>
    <row r="217" spans="1:25" ht="18.600000000000001" thickBot="1" x14ac:dyDescent="0.4">
      <c r="A217" s="37" t="str">
        <f t="shared" si="14"/>
        <v/>
      </c>
      <c r="B217" s="44" t="str">
        <f t="shared" si="15"/>
        <v/>
      </c>
      <c r="C217" s="26"/>
      <c r="D217" s="27"/>
      <c r="E217" s="28"/>
      <c r="F217" s="6"/>
      <c r="G217" s="29"/>
      <c r="H217" s="6"/>
      <c r="I217" s="10"/>
      <c r="J217" s="2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38" t="str">
        <f t="shared" si="16"/>
        <v/>
      </c>
      <c r="Y217" s="39" t="str">
        <f t="shared" si="17"/>
        <v/>
      </c>
    </row>
    <row r="218" spans="1:25" ht="18.600000000000001" thickBot="1" x14ac:dyDescent="0.4">
      <c r="A218" s="37" t="str">
        <f t="shared" si="14"/>
        <v/>
      </c>
      <c r="B218" s="44" t="str">
        <f t="shared" si="15"/>
        <v/>
      </c>
      <c r="C218" s="26"/>
      <c r="D218" s="27"/>
      <c r="E218" s="28"/>
      <c r="F218" s="6"/>
      <c r="G218" s="29"/>
      <c r="H218" s="6"/>
      <c r="I218" s="10"/>
      <c r="J218" s="2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38" t="str">
        <f t="shared" si="16"/>
        <v/>
      </c>
      <c r="Y218" s="39" t="str">
        <f t="shared" si="17"/>
        <v/>
      </c>
    </row>
    <row r="219" spans="1:25" ht="18.600000000000001" thickBot="1" x14ac:dyDescent="0.4">
      <c r="A219" s="37" t="str">
        <f t="shared" si="14"/>
        <v/>
      </c>
      <c r="B219" s="44" t="str">
        <f t="shared" si="15"/>
        <v/>
      </c>
      <c r="C219" s="26"/>
      <c r="D219" s="27"/>
      <c r="E219" s="28"/>
      <c r="F219" s="6"/>
      <c r="G219" s="29"/>
      <c r="H219" s="6"/>
      <c r="I219" s="10"/>
      <c r="J219" s="2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38" t="str">
        <f t="shared" si="16"/>
        <v/>
      </c>
      <c r="Y219" s="39" t="str">
        <f t="shared" si="17"/>
        <v/>
      </c>
    </row>
    <row r="220" spans="1:25" ht="18.600000000000001" thickBot="1" x14ac:dyDescent="0.4">
      <c r="A220" s="37" t="str">
        <f t="shared" si="14"/>
        <v/>
      </c>
      <c r="B220" s="44" t="str">
        <f t="shared" si="15"/>
        <v/>
      </c>
      <c r="C220" s="26"/>
      <c r="D220" s="27"/>
      <c r="E220" s="28"/>
      <c r="F220" s="6"/>
      <c r="G220" s="29"/>
      <c r="H220" s="6"/>
      <c r="I220" s="10"/>
      <c r="J220" s="2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38" t="str">
        <f t="shared" si="16"/>
        <v/>
      </c>
      <c r="Y220" s="39" t="str">
        <f t="shared" si="17"/>
        <v/>
      </c>
    </row>
    <row r="221" spans="1:25" ht="18.600000000000001" thickBot="1" x14ac:dyDescent="0.4">
      <c r="A221" s="37" t="str">
        <f t="shared" si="14"/>
        <v/>
      </c>
      <c r="B221" s="44" t="str">
        <f t="shared" si="15"/>
        <v/>
      </c>
      <c r="C221" s="26"/>
      <c r="D221" s="27"/>
      <c r="E221" s="28"/>
      <c r="F221" s="6"/>
      <c r="G221" s="29"/>
      <c r="H221" s="6"/>
      <c r="I221" s="10"/>
      <c r="J221" s="2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38" t="str">
        <f t="shared" si="16"/>
        <v/>
      </c>
      <c r="Y221" s="39" t="str">
        <f t="shared" si="17"/>
        <v/>
      </c>
    </row>
    <row r="222" spans="1:25" ht="18.600000000000001" thickBot="1" x14ac:dyDescent="0.4">
      <c r="A222" s="37" t="str">
        <f t="shared" si="14"/>
        <v/>
      </c>
      <c r="B222" s="44" t="str">
        <f t="shared" si="15"/>
        <v/>
      </c>
      <c r="C222" s="26"/>
      <c r="D222" s="27"/>
      <c r="E222" s="28"/>
      <c r="F222" s="6"/>
      <c r="G222" s="29"/>
      <c r="H222" s="6"/>
      <c r="I222" s="10"/>
      <c r="J222" s="2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38" t="str">
        <f t="shared" si="16"/>
        <v/>
      </c>
      <c r="Y222" s="39" t="str">
        <f t="shared" si="17"/>
        <v/>
      </c>
    </row>
    <row r="223" spans="1:25" ht="18.600000000000001" thickBot="1" x14ac:dyDescent="0.4">
      <c r="A223" s="37" t="str">
        <f t="shared" si="14"/>
        <v/>
      </c>
      <c r="B223" s="44" t="str">
        <f t="shared" si="15"/>
        <v/>
      </c>
      <c r="C223" s="26"/>
      <c r="D223" s="27"/>
      <c r="E223" s="28"/>
      <c r="F223" s="6"/>
      <c r="G223" s="29"/>
      <c r="H223" s="6"/>
      <c r="I223" s="10"/>
      <c r="J223" s="2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38" t="str">
        <f t="shared" si="16"/>
        <v/>
      </c>
      <c r="Y223" s="39" t="str">
        <f t="shared" si="17"/>
        <v/>
      </c>
    </row>
    <row r="224" spans="1:25" ht="18.600000000000001" thickBot="1" x14ac:dyDescent="0.4">
      <c r="A224" s="37" t="str">
        <f t="shared" si="14"/>
        <v/>
      </c>
      <c r="B224" s="44" t="str">
        <f t="shared" si="15"/>
        <v/>
      </c>
      <c r="C224" s="26"/>
      <c r="D224" s="27"/>
      <c r="E224" s="28"/>
      <c r="F224" s="6"/>
      <c r="G224" s="29"/>
      <c r="H224" s="6"/>
      <c r="I224" s="10"/>
      <c r="J224" s="2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38" t="str">
        <f t="shared" si="16"/>
        <v/>
      </c>
      <c r="Y224" s="39" t="str">
        <f t="shared" si="17"/>
        <v/>
      </c>
    </row>
    <row r="225" spans="1:25" ht="18.600000000000001" thickBot="1" x14ac:dyDescent="0.4">
      <c r="A225" s="37" t="str">
        <f t="shared" si="14"/>
        <v/>
      </c>
      <c r="B225" s="44" t="str">
        <f t="shared" si="15"/>
        <v/>
      </c>
      <c r="C225" s="26"/>
      <c r="D225" s="27"/>
      <c r="E225" s="28"/>
      <c r="F225" s="6"/>
      <c r="G225" s="29"/>
      <c r="H225" s="6"/>
      <c r="I225" s="10"/>
      <c r="J225" s="2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38" t="str">
        <f t="shared" si="16"/>
        <v/>
      </c>
      <c r="Y225" s="39" t="str">
        <f t="shared" si="17"/>
        <v/>
      </c>
    </row>
    <row r="226" spans="1:25" ht="18.600000000000001" thickBot="1" x14ac:dyDescent="0.4">
      <c r="A226" s="37" t="str">
        <f t="shared" si="14"/>
        <v/>
      </c>
      <c r="B226" s="44" t="str">
        <f t="shared" si="15"/>
        <v/>
      </c>
      <c r="C226" s="26"/>
      <c r="D226" s="27"/>
      <c r="E226" s="28"/>
      <c r="F226" s="6"/>
      <c r="G226" s="29"/>
      <c r="H226" s="6"/>
      <c r="I226" s="10"/>
      <c r="J226" s="2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38" t="str">
        <f t="shared" si="16"/>
        <v/>
      </c>
      <c r="Y226" s="39" t="str">
        <f t="shared" si="17"/>
        <v/>
      </c>
    </row>
    <row r="227" spans="1:25" ht="18.600000000000001" thickBot="1" x14ac:dyDescent="0.4">
      <c r="A227" s="37" t="str">
        <f t="shared" si="14"/>
        <v/>
      </c>
      <c r="B227" s="44" t="str">
        <f t="shared" si="15"/>
        <v/>
      </c>
      <c r="C227" s="26"/>
      <c r="D227" s="27"/>
      <c r="E227" s="28"/>
      <c r="F227" s="6"/>
      <c r="G227" s="29"/>
      <c r="H227" s="6"/>
      <c r="I227" s="10"/>
      <c r="J227" s="2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38" t="str">
        <f t="shared" si="16"/>
        <v/>
      </c>
      <c r="Y227" s="39" t="str">
        <f t="shared" si="17"/>
        <v/>
      </c>
    </row>
    <row r="228" spans="1:25" ht="18.600000000000001" thickBot="1" x14ac:dyDescent="0.4">
      <c r="A228" s="37" t="str">
        <f t="shared" si="14"/>
        <v/>
      </c>
      <c r="B228" s="44" t="str">
        <f t="shared" si="15"/>
        <v/>
      </c>
      <c r="C228" s="26"/>
      <c r="D228" s="27"/>
      <c r="E228" s="28"/>
      <c r="F228" s="6"/>
      <c r="G228" s="29"/>
      <c r="H228" s="6"/>
      <c r="I228" s="10"/>
      <c r="J228" s="2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38" t="str">
        <f t="shared" si="16"/>
        <v/>
      </c>
      <c r="Y228" s="39" t="str">
        <f t="shared" si="17"/>
        <v/>
      </c>
    </row>
    <row r="229" spans="1:25" ht="18.600000000000001" thickBot="1" x14ac:dyDescent="0.4">
      <c r="A229" s="37" t="str">
        <f t="shared" si="14"/>
        <v/>
      </c>
      <c r="B229" s="44" t="str">
        <f t="shared" si="15"/>
        <v/>
      </c>
      <c r="C229" s="26"/>
      <c r="D229" s="27"/>
      <c r="E229" s="28"/>
      <c r="F229" s="6"/>
      <c r="G229" s="29"/>
      <c r="H229" s="6"/>
      <c r="I229" s="10"/>
      <c r="J229" s="2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38" t="str">
        <f t="shared" si="16"/>
        <v/>
      </c>
      <c r="Y229" s="39" t="str">
        <f t="shared" si="17"/>
        <v/>
      </c>
    </row>
    <row r="230" spans="1:25" ht="18.600000000000001" thickBot="1" x14ac:dyDescent="0.4">
      <c r="A230" s="37" t="str">
        <f t="shared" si="14"/>
        <v/>
      </c>
      <c r="B230" s="44" t="str">
        <f t="shared" si="15"/>
        <v/>
      </c>
      <c r="C230" s="26"/>
      <c r="D230" s="27"/>
      <c r="E230" s="28"/>
      <c r="F230" s="6"/>
      <c r="G230" s="29"/>
      <c r="H230" s="6"/>
      <c r="I230" s="10"/>
      <c r="J230" s="2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38" t="str">
        <f t="shared" si="16"/>
        <v/>
      </c>
      <c r="Y230" s="39" t="str">
        <f t="shared" si="17"/>
        <v/>
      </c>
    </row>
    <row r="231" spans="1:25" ht="18.600000000000001" thickBot="1" x14ac:dyDescent="0.4">
      <c r="A231" s="37" t="str">
        <f t="shared" si="14"/>
        <v/>
      </c>
      <c r="B231" s="44" t="str">
        <f t="shared" si="15"/>
        <v/>
      </c>
      <c r="C231" s="26"/>
      <c r="D231" s="27"/>
      <c r="E231" s="28"/>
      <c r="F231" s="6"/>
      <c r="G231" s="29"/>
      <c r="H231" s="6"/>
      <c r="I231" s="10"/>
      <c r="J231" s="2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38" t="str">
        <f t="shared" si="16"/>
        <v/>
      </c>
      <c r="Y231" s="39" t="str">
        <f t="shared" si="17"/>
        <v/>
      </c>
    </row>
    <row r="232" spans="1:25" ht="18.600000000000001" thickBot="1" x14ac:dyDescent="0.4">
      <c r="A232" s="37" t="str">
        <f t="shared" si="14"/>
        <v/>
      </c>
      <c r="B232" s="44" t="str">
        <f t="shared" si="15"/>
        <v/>
      </c>
      <c r="C232" s="26"/>
      <c r="D232" s="27"/>
      <c r="E232" s="28"/>
      <c r="F232" s="6"/>
      <c r="G232" s="29"/>
      <c r="H232" s="6"/>
      <c r="I232" s="10"/>
      <c r="J232" s="2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38" t="str">
        <f t="shared" si="16"/>
        <v/>
      </c>
      <c r="Y232" s="39" t="str">
        <f t="shared" si="17"/>
        <v/>
      </c>
    </row>
    <row r="233" spans="1:25" ht="18.600000000000001" thickBot="1" x14ac:dyDescent="0.4">
      <c r="A233" s="37" t="str">
        <f t="shared" si="14"/>
        <v/>
      </c>
      <c r="B233" s="44" t="str">
        <f t="shared" si="15"/>
        <v/>
      </c>
      <c r="C233" s="26"/>
      <c r="D233" s="27"/>
      <c r="E233" s="28"/>
      <c r="F233" s="6"/>
      <c r="G233" s="29"/>
      <c r="H233" s="6"/>
      <c r="I233" s="10"/>
      <c r="J233" s="2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38" t="str">
        <f t="shared" si="16"/>
        <v/>
      </c>
      <c r="Y233" s="39" t="str">
        <f t="shared" si="17"/>
        <v/>
      </c>
    </row>
    <row r="234" spans="1:25" ht="18.600000000000001" thickBot="1" x14ac:dyDescent="0.4">
      <c r="A234" s="37" t="str">
        <f t="shared" si="14"/>
        <v/>
      </c>
      <c r="B234" s="44" t="str">
        <f t="shared" si="15"/>
        <v/>
      </c>
      <c r="C234" s="26"/>
      <c r="D234" s="27"/>
      <c r="E234" s="28"/>
      <c r="F234" s="6"/>
      <c r="G234" s="29"/>
      <c r="H234" s="6"/>
      <c r="I234" s="10"/>
      <c r="J234" s="2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38" t="str">
        <f t="shared" si="16"/>
        <v/>
      </c>
      <c r="Y234" s="39" t="str">
        <f t="shared" si="17"/>
        <v/>
      </c>
    </row>
    <row r="235" spans="1:25" ht="18.600000000000001" thickBot="1" x14ac:dyDescent="0.4">
      <c r="A235" s="37" t="str">
        <f t="shared" si="14"/>
        <v/>
      </c>
      <c r="B235" s="44" t="str">
        <f t="shared" si="15"/>
        <v/>
      </c>
      <c r="C235" s="26"/>
      <c r="D235" s="27"/>
      <c r="E235" s="28"/>
      <c r="F235" s="6"/>
      <c r="G235" s="29"/>
      <c r="H235" s="6"/>
      <c r="I235" s="10"/>
      <c r="J235" s="2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38" t="str">
        <f t="shared" si="16"/>
        <v/>
      </c>
      <c r="Y235" s="39" t="str">
        <f t="shared" si="17"/>
        <v/>
      </c>
    </row>
    <row r="236" spans="1:25" ht="18.600000000000001" thickBot="1" x14ac:dyDescent="0.4">
      <c r="A236" s="37" t="str">
        <f t="shared" si="14"/>
        <v/>
      </c>
      <c r="B236" s="44" t="str">
        <f t="shared" si="15"/>
        <v/>
      </c>
      <c r="C236" s="26"/>
      <c r="D236" s="27"/>
      <c r="E236" s="28"/>
      <c r="F236" s="6"/>
      <c r="G236" s="29"/>
      <c r="H236" s="6"/>
      <c r="I236" s="10"/>
      <c r="J236" s="2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38" t="str">
        <f t="shared" si="16"/>
        <v/>
      </c>
      <c r="Y236" s="39" t="str">
        <f t="shared" si="17"/>
        <v/>
      </c>
    </row>
    <row r="237" spans="1:25" ht="18.600000000000001" thickBot="1" x14ac:dyDescent="0.4">
      <c r="A237" s="37" t="str">
        <f t="shared" si="14"/>
        <v/>
      </c>
      <c r="B237" s="44" t="str">
        <f t="shared" si="15"/>
        <v/>
      </c>
      <c r="C237" s="26"/>
      <c r="D237" s="27"/>
      <c r="E237" s="28"/>
      <c r="F237" s="6"/>
      <c r="G237" s="29"/>
      <c r="H237" s="6"/>
      <c r="I237" s="10"/>
      <c r="J237" s="2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38" t="str">
        <f t="shared" si="16"/>
        <v/>
      </c>
      <c r="Y237" s="39" t="str">
        <f t="shared" si="17"/>
        <v/>
      </c>
    </row>
    <row r="238" spans="1:25" ht="18.600000000000001" thickBot="1" x14ac:dyDescent="0.4">
      <c r="A238" s="37" t="str">
        <f t="shared" si="14"/>
        <v/>
      </c>
      <c r="B238" s="44" t="str">
        <f t="shared" si="15"/>
        <v/>
      </c>
      <c r="C238" s="26"/>
      <c r="D238" s="27"/>
      <c r="E238" s="28"/>
      <c r="F238" s="6"/>
      <c r="G238" s="29"/>
      <c r="H238" s="6"/>
      <c r="I238" s="10"/>
      <c r="J238" s="2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38" t="str">
        <f t="shared" si="16"/>
        <v/>
      </c>
      <c r="Y238" s="39" t="str">
        <f t="shared" si="17"/>
        <v/>
      </c>
    </row>
    <row r="239" spans="1:25" ht="18.600000000000001" thickBot="1" x14ac:dyDescent="0.4">
      <c r="A239" s="37" t="str">
        <f t="shared" si="14"/>
        <v/>
      </c>
      <c r="B239" s="44" t="str">
        <f t="shared" si="15"/>
        <v/>
      </c>
      <c r="C239" s="26"/>
      <c r="D239" s="27"/>
      <c r="E239" s="28"/>
      <c r="F239" s="6"/>
      <c r="G239" s="29"/>
      <c r="H239" s="6"/>
      <c r="I239" s="10"/>
      <c r="J239" s="2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38" t="str">
        <f t="shared" si="16"/>
        <v/>
      </c>
      <c r="Y239" s="39" t="str">
        <f t="shared" si="17"/>
        <v/>
      </c>
    </row>
    <row r="240" spans="1:25" ht="18.600000000000001" thickBot="1" x14ac:dyDescent="0.4">
      <c r="A240" s="37" t="str">
        <f t="shared" si="14"/>
        <v/>
      </c>
      <c r="B240" s="44" t="str">
        <f t="shared" si="15"/>
        <v/>
      </c>
      <c r="C240" s="26"/>
      <c r="D240" s="27"/>
      <c r="E240" s="28"/>
      <c r="F240" s="6"/>
      <c r="G240" s="29"/>
      <c r="H240" s="6"/>
      <c r="I240" s="10"/>
      <c r="J240" s="2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38" t="str">
        <f t="shared" si="16"/>
        <v/>
      </c>
      <c r="Y240" s="39" t="str">
        <f t="shared" si="17"/>
        <v/>
      </c>
    </row>
    <row r="241" spans="1:25" ht="18.600000000000001" thickBot="1" x14ac:dyDescent="0.4">
      <c r="A241" s="37" t="str">
        <f t="shared" si="14"/>
        <v/>
      </c>
      <c r="B241" s="44" t="str">
        <f t="shared" si="15"/>
        <v/>
      </c>
      <c r="C241" s="26"/>
      <c r="D241" s="27"/>
      <c r="E241" s="28"/>
      <c r="F241" s="6"/>
      <c r="G241" s="29"/>
      <c r="H241" s="6"/>
      <c r="I241" s="10"/>
      <c r="J241" s="2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38" t="str">
        <f t="shared" si="16"/>
        <v/>
      </c>
      <c r="Y241" s="39" t="str">
        <f t="shared" si="17"/>
        <v/>
      </c>
    </row>
    <row r="242" spans="1:25" ht="18.600000000000001" thickBot="1" x14ac:dyDescent="0.4">
      <c r="A242" s="37" t="str">
        <f t="shared" si="14"/>
        <v/>
      </c>
      <c r="B242" s="44" t="str">
        <f t="shared" si="15"/>
        <v/>
      </c>
      <c r="C242" s="26"/>
      <c r="D242" s="27"/>
      <c r="E242" s="28"/>
      <c r="F242" s="6"/>
      <c r="G242" s="29"/>
      <c r="H242" s="6"/>
      <c r="I242" s="10"/>
      <c r="J242" s="2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38" t="str">
        <f t="shared" si="16"/>
        <v/>
      </c>
      <c r="Y242" s="39" t="str">
        <f t="shared" si="17"/>
        <v/>
      </c>
    </row>
    <row r="243" spans="1:25" ht="18.600000000000001" thickBot="1" x14ac:dyDescent="0.4">
      <c r="A243" s="37" t="str">
        <f t="shared" si="14"/>
        <v/>
      </c>
      <c r="B243" s="44" t="str">
        <f t="shared" si="15"/>
        <v/>
      </c>
      <c r="C243" s="26"/>
      <c r="D243" s="27"/>
      <c r="E243" s="28"/>
      <c r="F243" s="6"/>
      <c r="G243" s="29"/>
      <c r="H243" s="6"/>
      <c r="I243" s="10"/>
      <c r="J243" s="2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38" t="str">
        <f t="shared" si="16"/>
        <v/>
      </c>
      <c r="Y243" s="39" t="str">
        <f t="shared" si="17"/>
        <v/>
      </c>
    </row>
    <row r="244" spans="1:25" ht="18.600000000000001" thickBot="1" x14ac:dyDescent="0.4">
      <c r="A244" s="37" t="str">
        <f t="shared" si="14"/>
        <v/>
      </c>
      <c r="B244" s="44" t="str">
        <f t="shared" si="15"/>
        <v/>
      </c>
      <c r="C244" s="26"/>
      <c r="D244" s="27"/>
      <c r="E244" s="28"/>
      <c r="F244" s="6"/>
      <c r="G244" s="29"/>
      <c r="H244" s="6"/>
      <c r="I244" s="10"/>
      <c r="J244" s="2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38" t="str">
        <f t="shared" si="16"/>
        <v/>
      </c>
      <c r="Y244" s="39" t="str">
        <f t="shared" si="17"/>
        <v/>
      </c>
    </row>
    <row r="245" spans="1:25" ht="18.600000000000001" thickBot="1" x14ac:dyDescent="0.4">
      <c r="A245" s="37" t="str">
        <f t="shared" si="14"/>
        <v/>
      </c>
      <c r="B245" s="44" t="str">
        <f t="shared" si="15"/>
        <v/>
      </c>
      <c r="C245" s="26"/>
      <c r="D245" s="27"/>
      <c r="E245" s="28"/>
      <c r="F245" s="6"/>
      <c r="G245" s="29"/>
      <c r="H245" s="6"/>
      <c r="I245" s="10"/>
      <c r="J245" s="2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38" t="str">
        <f t="shared" si="16"/>
        <v/>
      </c>
      <c r="Y245" s="39" t="str">
        <f t="shared" si="17"/>
        <v/>
      </c>
    </row>
    <row r="246" spans="1:25" ht="18.600000000000001" thickBot="1" x14ac:dyDescent="0.4">
      <c r="A246" s="37" t="str">
        <f t="shared" si="14"/>
        <v/>
      </c>
      <c r="B246" s="44" t="str">
        <f t="shared" si="15"/>
        <v/>
      </c>
      <c r="C246" s="26"/>
      <c r="D246" s="27"/>
      <c r="E246" s="28"/>
      <c r="F246" s="6"/>
      <c r="G246" s="29"/>
      <c r="H246" s="6"/>
      <c r="I246" s="10"/>
      <c r="J246" s="28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38" t="str">
        <f t="shared" si="16"/>
        <v/>
      </c>
      <c r="Y246" s="39" t="str">
        <f t="shared" si="17"/>
        <v/>
      </c>
    </row>
    <row r="247" spans="1:25" ht="18.600000000000001" thickBot="1" x14ac:dyDescent="0.4">
      <c r="A247" s="37" t="str">
        <f t="shared" si="14"/>
        <v/>
      </c>
      <c r="B247" s="44" t="str">
        <f t="shared" si="15"/>
        <v/>
      </c>
      <c r="C247" s="26"/>
      <c r="D247" s="27"/>
      <c r="E247" s="28"/>
      <c r="F247" s="6"/>
      <c r="G247" s="29"/>
      <c r="H247" s="6"/>
      <c r="I247" s="10"/>
      <c r="J247" s="28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38" t="str">
        <f t="shared" si="16"/>
        <v/>
      </c>
      <c r="Y247" s="39" t="str">
        <f t="shared" si="17"/>
        <v/>
      </c>
    </row>
    <row r="248" spans="1:25" ht="18.600000000000001" thickBot="1" x14ac:dyDescent="0.4">
      <c r="A248" s="37" t="str">
        <f t="shared" si="14"/>
        <v/>
      </c>
      <c r="B248" s="44" t="str">
        <f t="shared" si="15"/>
        <v/>
      </c>
      <c r="C248" s="26"/>
      <c r="D248" s="27"/>
      <c r="E248" s="28"/>
      <c r="F248" s="6"/>
      <c r="G248" s="29"/>
      <c r="H248" s="6"/>
      <c r="I248" s="10"/>
      <c r="J248" s="2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38" t="str">
        <f t="shared" si="16"/>
        <v/>
      </c>
      <c r="Y248" s="39" t="str">
        <f t="shared" si="17"/>
        <v/>
      </c>
    </row>
    <row r="249" spans="1:25" ht="18.600000000000001" thickBot="1" x14ac:dyDescent="0.4">
      <c r="A249" s="37" t="str">
        <f t="shared" si="14"/>
        <v/>
      </c>
      <c r="B249" s="44" t="str">
        <f t="shared" si="15"/>
        <v/>
      </c>
      <c r="C249" s="26"/>
      <c r="D249" s="27"/>
      <c r="E249" s="28"/>
      <c r="F249" s="6"/>
      <c r="G249" s="29"/>
      <c r="H249" s="6"/>
      <c r="I249" s="10"/>
      <c r="J249" s="2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38" t="str">
        <f t="shared" si="16"/>
        <v/>
      </c>
      <c r="Y249" s="39" t="str">
        <f t="shared" si="17"/>
        <v/>
      </c>
    </row>
    <row r="250" spans="1:25" ht="18.600000000000001" thickBot="1" x14ac:dyDescent="0.4">
      <c r="A250" s="37" t="str">
        <f t="shared" si="14"/>
        <v/>
      </c>
      <c r="B250" s="44" t="str">
        <f t="shared" si="15"/>
        <v/>
      </c>
      <c r="C250" s="26"/>
      <c r="D250" s="27"/>
      <c r="E250" s="28"/>
      <c r="F250" s="6"/>
      <c r="G250" s="29"/>
      <c r="H250" s="6"/>
      <c r="I250" s="10"/>
      <c r="J250" s="2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38" t="str">
        <f t="shared" si="16"/>
        <v/>
      </c>
      <c r="Y250" s="39" t="str">
        <f t="shared" si="17"/>
        <v/>
      </c>
    </row>
    <row r="251" spans="1:25" ht="18.600000000000001" thickBot="1" x14ac:dyDescent="0.4">
      <c r="A251" s="37" t="str">
        <f t="shared" si="14"/>
        <v/>
      </c>
      <c r="B251" s="44" t="str">
        <f t="shared" si="15"/>
        <v/>
      </c>
      <c r="C251" s="26"/>
      <c r="D251" s="27"/>
      <c r="E251" s="28"/>
      <c r="F251" s="6"/>
      <c r="G251" s="29"/>
      <c r="H251" s="6"/>
      <c r="I251" s="10"/>
      <c r="J251" s="2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38" t="str">
        <f t="shared" si="16"/>
        <v/>
      </c>
      <c r="Y251" s="39" t="str">
        <f t="shared" si="17"/>
        <v/>
      </c>
    </row>
    <row r="252" spans="1:25" ht="18.600000000000001" thickBot="1" x14ac:dyDescent="0.4">
      <c r="A252" s="37" t="str">
        <f t="shared" si="14"/>
        <v/>
      </c>
      <c r="B252" s="44" t="str">
        <f t="shared" si="15"/>
        <v/>
      </c>
      <c r="C252" s="26"/>
      <c r="D252" s="27"/>
      <c r="E252" s="28"/>
      <c r="F252" s="6"/>
      <c r="G252" s="29"/>
      <c r="H252" s="6"/>
      <c r="I252" s="10"/>
      <c r="J252" s="28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38" t="str">
        <f t="shared" si="16"/>
        <v/>
      </c>
      <c r="Y252" s="39" t="str">
        <f t="shared" si="17"/>
        <v/>
      </c>
    </row>
    <row r="253" spans="1:25" ht="18.600000000000001" thickBot="1" x14ac:dyDescent="0.4">
      <c r="A253" s="37" t="str">
        <f t="shared" si="14"/>
        <v/>
      </c>
      <c r="B253" s="44" t="str">
        <f t="shared" si="15"/>
        <v/>
      </c>
      <c r="C253" s="26"/>
      <c r="D253" s="27"/>
      <c r="E253" s="28"/>
      <c r="F253" s="6"/>
      <c r="G253" s="29"/>
      <c r="H253" s="6"/>
      <c r="I253" s="10"/>
      <c r="J253" s="2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38" t="str">
        <f t="shared" si="16"/>
        <v/>
      </c>
      <c r="Y253" s="39" t="str">
        <f t="shared" si="17"/>
        <v/>
      </c>
    </row>
    <row r="254" spans="1:25" ht="18.600000000000001" thickBot="1" x14ac:dyDescent="0.4">
      <c r="A254" s="37" t="str">
        <f t="shared" si="14"/>
        <v/>
      </c>
      <c r="B254" s="44" t="str">
        <f t="shared" si="15"/>
        <v/>
      </c>
      <c r="C254" s="26"/>
      <c r="D254" s="27"/>
      <c r="E254" s="28"/>
      <c r="F254" s="6"/>
      <c r="G254" s="29"/>
      <c r="H254" s="6"/>
      <c r="I254" s="10"/>
      <c r="J254" s="2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38" t="str">
        <f t="shared" si="16"/>
        <v/>
      </c>
      <c r="Y254" s="39" t="str">
        <f t="shared" si="17"/>
        <v/>
      </c>
    </row>
    <row r="255" spans="1:25" ht="18.600000000000001" thickBot="1" x14ac:dyDescent="0.4">
      <c r="A255" s="37" t="str">
        <f t="shared" si="14"/>
        <v/>
      </c>
      <c r="B255" s="44" t="str">
        <f t="shared" si="15"/>
        <v/>
      </c>
      <c r="C255" s="26"/>
      <c r="D255" s="27"/>
      <c r="E255" s="28"/>
      <c r="F255" s="6"/>
      <c r="G255" s="29"/>
      <c r="H255" s="6"/>
      <c r="I255" s="10"/>
      <c r="J255" s="2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38" t="str">
        <f t="shared" si="16"/>
        <v/>
      </c>
      <c r="Y255" s="39" t="str">
        <f t="shared" si="17"/>
        <v/>
      </c>
    </row>
    <row r="256" spans="1:25" ht="18.600000000000001" thickBot="1" x14ac:dyDescent="0.4">
      <c r="A256" s="37" t="str">
        <f t="shared" si="14"/>
        <v/>
      </c>
      <c r="B256" s="44" t="str">
        <f t="shared" si="15"/>
        <v/>
      </c>
      <c r="C256" s="26"/>
      <c r="D256" s="27"/>
      <c r="E256" s="28"/>
      <c r="F256" s="6"/>
      <c r="G256" s="29"/>
      <c r="H256" s="6"/>
      <c r="I256" s="10"/>
      <c r="J256" s="28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38" t="str">
        <f t="shared" si="16"/>
        <v/>
      </c>
      <c r="Y256" s="39" t="str">
        <f t="shared" si="17"/>
        <v/>
      </c>
    </row>
    <row r="257" spans="1:25" ht="18.600000000000001" thickBot="1" x14ac:dyDescent="0.4">
      <c r="A257" s="37" t="str">
        <f t="shared" si="14"/>
        <v/>
      </c>
      <c r="B257" s="44" t="str">
        <f t="shared" si="15"/>
        <v/>
      </c>
      <c r="C257" s="26"/>
      <c r="D257" s="27"/>
      <c r="E257" s="28"/>
      <c r="F257" s="6"/>
      <c r="G257" s="29"/>
      <c r="H257" s="6"/>
      <c r="I257" s="10"/>
      <c r="J257" s="28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38" t="str">
        <f t="shared" si="16"/>
        <v/>
      </c>
      <c r="Y257" s="39" t="str">
        <f t="shared" si="17"/>
        <v/>
      </c>
    </row>
    <row r="258" spans="1:25" ht="18.600000000000001" thickBot="1" x14ac:dyDescent="0.4">
      <c r="A258" s="37" t="str">
        <f t="shared" si="14"/>
        <v/>
      </c>
      <c r="B258" s="44" t="str">
        <f t="shared" si="15"/>
        <v/>
      </c>
      <c r="C258" s="26"/>
      <c r="D258" s="27"/>
      <c r="E258" s="28"/>
      <c r="F258" s="6"/>
      <c r="G258" s="29"/>
      <c r="H258" s="6"/>
      <c r="I258" s="10"/>
      <c r="J258" s="28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38" t="str">
        <f t="shared" si="16"/>
        <v/>
      </c>
      <c r="Y258" s="39" t="str">
        <f t="shared" si="17"/>
        <v/>
      </c>
    </row>
    <row r="259" spans="1:25" ht="18.600000000000001" thickBot="1" x14ac:dyDescent="0.4">
      <c r="A259" s="37" t="str">
        <f t="shared" si="14"/>
        <v/>
      </c>
      <c r="B259" s="44" t="str">
        <f t="shared" si="15"/>
        <v/>
      </c>
      <c r="C259" s="26"/>
      <c r="D259" s="27"/>
      <c r="E259" s="28"/>
      <c r="F259" s="6"/>
      <c r="G259" s="29"/>
      <c r="H259" s="6"/>
      <c r="I259" s="10"/>
      <c r="J259" s="28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38" t="str">
        <f t="shared" si="16"/>
        <v/>
      </c>
      <c r="Y259" s="39" t="str">
        <f t="shared" si="17"/>
        <v/>
      </c>
    </row>
    <row r="260" spans="1:25" ht="18.600000000000001" thickBot="1" x14ac:dyDescent="0.4">
      <c r="A260" s="37" t="str">
        <f t="shared" si="14"/>
        <v/>
      </c>
      <c r="B260" s="44" t="str">
        <f t="shared" si="15"/>
        <v/>
      </c>
      <c r="C260" s="26"/>
      <c r="D260" s="27"/>
      <c r="E260" s="28"/>
      <c r="F260" s="6"/>
      <c r="G260" s="29"/>
      <c r="H260" s="6"/>
      <c r="I260" s="10"/>
      <c r="J260" s="28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38" t="str">
        <f t="shared" si="16"/>
        <v/>
      </c>
      <c r="Y260" s="39" t="str">
        <f t="shared" si="17"/>
        <v/>
      </c>
    </row>
    <row r="261" spans="1:25" ht="18.600000000000001" thickBot="1" x14ac:dyDescent="0.4">
      <c r="A261" s="37" t="str">
        <f t="shared" si="14"/>
        <v/>
      </c>
      <c r="B261" s="44" t="str">
        <f t="shared" si="15"/>
        <v/>
      </c>
      <c r="C261" s="26"/>
      <c r="D261" s="27"/>
      <c r="E261" s="28"/>
      <c r="F261" s="6"/>
      <c r="G261" s="29"/>
      <c r="H261" s="6"/>
      <c r="I261" s="10"/>
      <c r="J261" s="2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38" t="str">
        <f t="shared" si="16"/>
        <v/>
      </c>
      <c r="Y261" s="39" t="str">
        <f t="shared" si="17"/>
        <v/>
      </c>
    </row>
    <row r="262" spans="1:25" ht="18.600000000000001" thickBot="1" x14ac:dyDescent="0.4">
      <c r="A262" s="37" t="str">
        <f t="shared" si="14"/>
        <v/>
      </c>
      <c r="B262" s="44" t="str">
        <f t="shared" si="15"/>
        <v/>
      </c>
      <c r="C262" s="26"/>
      <c r="D262" s="27"/>
      <c r="E262" s="28"/>
      <c r="F262" s="6"/>
      <c r="G262" s="29"/>
      <c r="H262" s="6"/>
      <c r="I262" s="10"/>
      <c r="J262" s="28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38" t="str">
        <f t="shared" si="16"/>
        <v/>
      </c>
      <c r="Y262" s="39" t="str">
        <f t="shared" si="17"/>
        <v/>
      </c>
    </row>
    <row r="263" spans="1:25" ht="18.600000000000001" thickBot="1" x14ac:dyDescent="0.4">
      <c r="A263" s="37" t="str">
        <f t="shared" si="14"/>
        <v/>
      </c>
      <c r="B263" s="44" t="str">
        <f t="shared" si="15"/>
        <v/>
      </c>
      <c r="C263" s="26"/>
      <c r="D263" s="27"/>
      <c r="E263" s="28"/>
      <c r="F263" s="6"/>
      <c r="G263" s="29"/>
      <c r="H263" s="6"/>
      <c r="I263" s="10"/>
      <c r="J263" s="28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38" t="str">
        <f t="shared" si="16"/>
        <v/>
      </c>
      <c r="Y263" s="39" t="str">
        <f t="shared" si="17"/>
        <v/>
      </c>
    </row>
    <row r="264" spans="1:25" ht="18.600000000000001" thickBot="1" x14ac:dyDescent="0.4">
      <c r="A264" s="37" t="str">
        <f t="shared" si="14"/>
        <v/>
      </c>
      <c r="B264" s="44" t="str">
        <f t="shared" si="15"/>
        <v/>
      </c>
      <c r="C264" s="26"/>
      <c r="D264" s="27"/>
      <c r="E264" s="28"/>
      <c r="F264" s="6"/>
      <c r="G264" s="29"/>
      <c r="H264" s="6"/>
      <c r="I264" s="10"/>
      <c r="J264" s="2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38" t="str">
        <f t="shared" si="16"/>
        <v/>
      </c>
      <c r="Y264" s="39" t="str">
        <f t="shared" si="17"/>
        <v/>
      </c>
    </row>
    <row r="265" spans="1:25" ht="18.600000000000001" thickBot="1" x14ac:dyDescent="0.4">
      <c r="A265" s="37" t="str">
        <f t="shared" si="14"/>
        <v/>
      </c>
      <c r="B265" s="44" t="str">
        <f t="shared" si="15"/>
        <v/>
      </c>
      <c r="C265" s="26"/>
      <c r="D265" s="27"/>
      <c r="E265" s="28"/>
      <c r="F265" s="6"/>
      <c r="G265" s="29"/>
      <c r="H265" s="6"/>
      <c r="I265" s="10"/>
      <c r="J265" s="2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38" t="str">
        <f t="shared" si="16"/>
        <v/>
      </c>
      <c r="Y265" s="39" t="str">
        <f t="shared" si="17"/>
        <v/>
      </c>
    </row>
    <row r="266" spans="1:25" ht="18.600000000000001" thickBot="1" x14ac:dyDescent="0.4">
      <c r="A266" s="37" t="str">
        <f t="shared" si="14"/>
        <v/>
      </c>
      <c r="B266" s="44" t="str">
        <f t="shared" si="15"/>
        <v/>
      </c>
      <c r="C266" s="26"/>
      <c r="D266" s="27"/>
      <c r="E266" s="28"/>
      <c r="F266" s="6"/>
      <c r="G266" s="29"/>
      <c r="H266" s="6"/>
      <c r="I266" s="10"/>
      <c r="J266" s="28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38" t="str">
        <f t="shared" si="16"/>
        <v/>
      </c>
      <c r="Y266" s="39" t="str">
        <f t="shared" si="17"/>
        <v/>
      </c>
    </row>
    <row r="267" spans="1:25" ht="18.600000000000001" thickBot="1" x14ac:dyDescent="0.4">
      <c r="A267" s="37" t="str">
        <f t="shared" ref="A267:A309" si="18">IF(ISBLANK(C267),"",$D$3)</f>
        <v/>
      </c>
      <c r="B267" s="44" t="str">
        <f t="shared" ref="B267:B309" si="19">IF(ISBLANK(C267),"",TEXT(B266+1,"0000"))</f>
        <v/>
      </c>
      <c r="C267" s="26"/>
      <c r="D267" s="27"/>
      <c r="E267" s="28"/>
      <c r="F267" s="6"/>
      <c r="G267" s="29"/>
      <c r="H267" s="6"/>
      <c r="I267" s="10"/>
      <c r="J267" s="28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38" t="str">
        <f t="shared" ref="X267:X309" si="20">IF(COUNTA(K267:W267)=0,"",COUNTA(K267:W267))</f>
        <v/>
      </c>
      <c r="Y267" s="39" t="str">
        <f t="shared" ref="Y267:Y309" si="21">IF(AND(H267=1,X267&lt;6),"Candidate Type Does not Match with No. of Subjects","")&amp;IF(AND(H267=3,X267&gt;6),"Candidate Type Does not Match with No. of Subjects","")</f>
        <v/>
      </c>
    </row>
    <row r="268" spans="1:25" ht="18.600000000000001" thickBot="1" x14ac:dyDescent="0.4">
      <c r="A268" s="37" t="str">
        <f t="shared" si="18"/>
        <v/>
      </c>
      <c r="B268" s="44" t="str">
        <f t="shared" si="19"/>
        <v/>
      </c>
      <c r="C268" s="26"/>
      <c r="D268" s="27"/>
      <c r="E268" s="28"/>
      <c r="F268" s="6"/>
      <c r="G268" s="29"/>
      <c r="H268" s="6"/>
      <c r="I268" s="10"/>
      <c r="J268" s="28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38" t="str">
        <f t="shared" si="20"/>
        <v/>
      </c>
      <c r="Y268" s="39" t="str">
        <f t="shared" si="21"/>
        <v/>
      </c>
    </row>
    <row r="269" spans="1:25" ht="18.600000000000001" thickBot="1" x14ac:dyDescent="0.4">
      <c r="A269" s="37" t="str">
        <f t="shared" si="18"/>
        <v/>
      </c>
      <c r="B269" s="44" t="str">
        <f t="shared" si="19"/>
        <v/>
      </c>
      <c r="C269" s="26"/>
      <c r="D269" s="27"/>
      <c r="E269" s="28"/>
      <c r="F269" s="6"/>
      <c r="G269" s="29"/>
      <c r="H269" s="6"/>
      <c r="I269" s="10"/>
      <c r="J269" s="28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38" t="str">
        <f t="shared" si="20"/>
        <v/>
      </c>
      <c r="Y269" s="39" t="str">
        <f t="shared" si="21"/>
        <v/>
      </c>
    </row>
    <row r="270" spans="1:25" ht="18.600000000000001" thickBot="1" x14ac:dyDescent="0.4">
      <c r="A270" s="37" t="str">
        <f t="shared" si="18"/>
        <v/>
      </c>
      <c r="B270" s="44" t="str">
        <f t="shared" si="19"/>
        <v/>
      </c>
      <c r="C270" s="26"/>
      <c r="D270" s="27"/>
      <c r="E270" s="28"/>
      <c r="F270" s="6"/>
      <c r="G270" s="29"/>
      <c r="H270" s="6"/>
      <c r="I270" s="10"/>
      <c r="J270" s="2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38" t="str">
        <f t="shared" si="20"/>
        <v/>
      </c>
      <c r="Y270" s="39" t="str">
        <f t="shared" si="21"/>
        <v/>
      </c>
    </row>
    <row r="271" spans="1:25" ht="18.600000000000001" thickBot="1" x14ac:dyDescent="0.4">
      <c r="A271" s="37" t="str">
        <f t="shared" si="18"/>
        <v/>
      </c>
      <c r="B271" s="44" t="str">
        <f t="shared" si="19"/>
        <v/>
      </c>
      <c r="C271" s="26"/>
      <c r="D271" s="27"/>
      <c r="E271" s="28"/>
      <c r="F271" s="6"/>
      <c r="G271" s="29"/>
      <c r="H271" s="6"/>
      <c r="I271" s="10"/>
      <c r="J271" s="28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38" t="str">
        <f t="shared" si="20"/>
        <v/>
      </c>
      <c r="Y271" s="39" t="str">
        <f t="shared" si="21"/>
        <v/>
      </c>
    </row>
    <row r="272" spans="1:25" ht="18.600000000000001" thickBot="1" x14ac:dyDescent="0.4">
      <c r="A272" s="37" t="str">
        <f t="shared" si="18"/>
        <v/>
      </c>
      <c r="B272" s="44" t="str">
        <f t="shared" si="19"/>
        <v/>
      </c>
      <c r="C272" s="26"/>
      <c r="D272" s="27"/>
      <c r="E272" s="28"/>
      <c r="F272" s="6"/>
      <c r="G272" s="29"/>
      <c r="H272" s="6"/>
      <c r="I272" s="10"/>
      <c r="J272" s="2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38" t="str">
        <f t="shared" si="20"/>
        <v/>
      </c>
      <c r="Y272" s="39" t="str">
        <f t="shared" si="21"/>
        <v/>
      </c>
    </row>
    <row r="273" spans="1:25" ht="18.600000000000001" thickBot="1" x14ac:dyDescent="0.4">
      <c r="A273" s="37" t="str">
        <f t="shared" si="18"/>
        <v/>
      </c>
      <c r="B273" s="44" t="str">
        <f t="shared" si="19"/>
        <v/>
      </c>
      <c r="C273" s="26"/>
      <c r="D273" s="27"/>
      <c r="E273" s="28"/>
      <c r="F273" s="6"/>
      <c r="G273" s="29"/>
      <c r="H273" s="6"/>
      <c r="I273" s="10"/>
      <c r="J273" s="2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38" t="str">
        <f t="shared" si="20"/>
        <v/>
      </c>
      <c r="Y273" s="39" t="str">
        <f t="shared" si="21"/>
        <v/>
      </c>
    </row>
    <row r="274" spans="1:25" ht="18.600000000000001" thickBot="1" x14ac:dyDescent="0.4">
      <c r="A274" s="37" t="str">
        <f t="shared" si="18"/>
        <v/>
      </c>
      <c r="B274" s="44" t="str">
        <f t="shared" si="19"/>
        <v/>
      </c>
      <c r="C274" s="26"/>
      <c r="D274" s="27"/>
      <c r="E274" s="28"/>
      <c r="F274" s="6"/>
      <c r="G274" s="29"/>
      <c r="H274" s="6"/>
      <c r="I274" s="10"/>
      <c r="J274" s="28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38" t="str">
        <f t="shared" si="20"/>
        <v/>
      </c>
      <c r="Y274" s="39" t="str">
        <f t="shared" si="21"/>
        <v/>
      </c>
    </row>
    <row r="275" spans="1:25" ht="18.600000000000001" thickBot="1" x14ac:dyDescent="0.4">
      <c r="A275" s="37" t="str">
        <f t="shared" si="18"/>
        <v/>
      </c>
      <c r="B275" s="44" t="str">
        <f t="shared" si="19"/>
        <v/>
      </c>
      <c r="C275" s="26"/>
      <c r="D275" s="27"/>
      <c r="E275" s="28"/>
      <c r="F275" s="6"/>
      <c r="G275" s="29"/>
      <c r="H275" s="6"/>
      <c r="I275" s="10"/>
      <c r="J275" s="28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38" t="str">
        <f t="shared" si="20"/>
        <v/>
      </c>
      <c r="Y275" s="39" t="str">
        <f t="shared" si="21"/>
        <v/>
      </c>
    </row>
    <row r="276" spans="1:25" ht="18.600000000000001" thickBot="1" x14ac:dyDescent="0.4">
      <c r="A276" s="37" t="str">
        <f t="shared" si="18"/>
        <v/>
      </c>
      <c r="B276" s="44" t="str">
        <f t="shared" si="19"/>
        <v/>
      </c>
      <c r="C276" s="26"/>
      <c r="D276" s="27"/>
      <c r="E276" s="28"/>
      <c r="F276" s="6"/>
      <c r="G276" s="29"/>
      <c r="H276" s="6"/>
      <c r="I276" s="10"/>
      <c r="J276" s="2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38" t="str">
        <f t="shared" si="20"/>
        <v/>
      </c>
      <c r="Y276" s="39" t="str">
        <f t="shared" si="21"/>
        <v/>
      </c>
    </row>
    <row r="277" spans="1:25" ht="18.600000000000001" thickBot="1" x14ac:dyDescent="0.4">
      <c r="A277" s="37" t="str">
        <f t="shared" si="18"/>
        <v/>
      </c>
      <c r="B277" s="44" t="str">
        <f t="shared" si="19"/>
        <v/>
      </c>
      <c r="C277" s="26"/>
      <c r="D277" s="27"/>
      <c r="E277" s="28"/>
      <c r="F277" s="6"/>
      <c r="G277" s="29"/>
      <c r="H277" s="6"/>
      <c r="I277" s="10"/>
      <c r="J277" s="2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38" t="str">
        <f t="shared" si="20"/>
        <v/>
      </c>
      <c r="Y277" s="39" t="str">
        <f t="shared" si="21"/>
        <v/>
      </c>
    </row>
    <row r="278" spans="1:25" ht="18.600000000000001" thickBot="1" x14ac:dyDescent="0.4">
      <c r="A278" s="37" t="str">
        <f t="shared" si="18"/>
        <v/>
      </c>
      <c r="B278" s="44" t="str">
        <f t="shared" si="19"/>
        <v/>
      </c>
      <c r="C278" s="26"/>
      <c r="D278" s="27"/>
      <c r="E278" s="28"/>
      <c r="F278" s="6"/>
      <c r="G278" s="29"/>
      <c r="H278" s="6"/>
      <c r="I278" s="10"/>
      <c r="J278" s="28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38" t="str">
        <f t="shared" si="20"/>
        <v/>
      </c>
      <c r="Y278" s="39" t="str">
        <f t="shared" si="21"/>
        <v/>
      </c>
    </row>
    <row r="279" spans="1:25" ht="18.600000000000001" thickBot="1" x14ac:dyDescent="0.4">
      <c r="A279" s="37" t="str">
        <f t="shared" si="18"/>
        <v/>
      </c>
      <c r="B279" s="44" t="str">
        <f t="shared" si="19"/>
        <v/>
      </c>
      <c r="C279" s="26"/>
      <c r="D279" s="27"/>
      <c r="E279" s="28"/>
      <c r="F279" s="6"/>
      <c r="G279" s="29"/>
      <c r="H279" s="6"/>
      <c r="I279" s="10"/>
      <c r="J279" s="2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38" t="str">
        <f t="shared" si="20"/>
        <v/>
      </c>
      <c r="Y279" s="39" t="str">
        <f t="shared" si="21"/>
        <v/>
      </c>
    </row>
    <row r="280" spans="1:25" ht="18.600000000000001" thickBot="1" x14ac:dyDescent="0.4">
      <c r="A280" s="37" t="str">
        <f t="shared" si="18"/>
        <v/>
      </c>
      <c r="B280" s="44" t="str">
        <f t="shared" si="19"/>
        <v/>
      </c>
      <c r="C280" s="26"/>
      <c r="D280" s="27"/>
      <c r="E280" s="28"/>
      <c r="F280" s="6"/>
      <c r="G280" s="29"/>
      <c r="H280" s="6"/>
      <c r="I280" s="10"/>
      <c r="J280" s="2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38" t="str">
        <f t="shared" si="20"/>
        <v/>
      </c>
      <c r="Y280" s="39" t="str">
        <f t="shared" si="21"/>
        <v/>
      </c>
    </row>
    <row r="281" spans="1:25" ht="18.600000000000001" thickBot="1" x14ac:dyDescent="0.4">
      <c r="A281" s="37" t="str">
        <f t="shared" si="18"/>
        <v/>
      </c>
      <c r="B281" s="44" t="str">
        <f t="shared" si="19"/>
        <v/>
      </c>
      <c r="C281" s="26"/>
      <c r="D281" s="27"/>
      <c r="E281" s="28"/>
      <c r="F281" s="6"/>
      <c r="G281" s="29"/>
      <c r="H281" s="6"/>
      <c r="I281" s="10"/>
      <c r="J281" s="28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38" t="str">
        <f t="shared" si="20"/>
        <v/>
      </c>
      <c r="Y281" s="39" t="str">
        <f t="shared" si="21"/>
        <v/>
      </c>
    </row>
    <row r="282" spans="1:25" ht="18.600000000000001" thickBot="1" x14ac:dyDescent="0.4">
      <c r="A282" s="37" t="str">
        <f t="shared" si="18"/>
        <v/>
      </c>
      <c r="B282" s="44" t="str">
        <f t="shared" si="19"/>
        <v/>
      </c>
      <c r="C282" s="26"/>
      <c r="D282" s="27"/>
      <c r="E282" s="28"/>
      <c r="F282" s="6"/>
      <c r="G282" s="29"/>
      <c r="H282" s="6"/>
      <c r="I282" s="10"/>
      <c r="J282" s="28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38" t="str">
        <f t="shared" si="20"/>
        <v/>
      </c>
      <c r="Y282" s="39" t="str">
        <f t="shared" si="21"/>
        <v/>
      </c>
    </row>
    <row r="283" spans="1:25" ht="18.600000000000001" thickBot="1" x14ac:dyDescent="0.4">
      <c r="A283" s="37" t="str">
        <f t="shared" si="18"/>
        <v/>
      </c>
      <c r="B283" s="44" t="str">
        <f t="shared" si="19"/>
        <v/>
      </c>
      <c r="C283" s="26"/>
      <c r="D283" s="27"/>
      <c r="E283" s="28"/>
      <c r="F283" s="6"/>
      <c r="G283" s="29"/>
      <c r="H283" s="6"/>
      <c r="I283" s="10"/>
      <c r="J283" s="2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38" t="str">
        <f t="shared" si="20"/>
        <v/>
      </c>
      <c r="Y283" s="39" t="str">
        <f t="shared" si="21"/>
        <v/>
      </c>
    </row>
    <row r="284" spans="1:25" ht="18.600000000000001" thickBot="1" x14ac:dyDescent="0.4">
      <c r="A284" s="37" t="str">
        <f t="shared" si="18"/>
        <v/>
      </c>
      <c r="B284" s="44" t="str">
        <f t="shared" si="19"/>
        <v/>
      </c>
      <c r="C284" s="26"/>
      <c r="D284" s="27"/>
      <c r="E284" s="28"/>
      <c r="F284" s="6"/>
      <c r="G284" s="29"/>
      <c r="H284" s="6"/>
      <c r="I284" s="10"/>
      <c r="J284" s="28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38" t="str">
        <f t="shared" si="20"/>
        <v/>
      </c>
      <c r="Y284" s="39" t="str">
        <f t="shared" si="21"/>
        <v/>
      </c>
    </row>
    <row r="285" spans="1:25" ht="18.600000000000001" thickBot="1" x14ac:dyDescent="0.4">
      <c r="A285" s="37" t="str">
        <f t="shared" si="18"/>
        <v/>
      </c>
      <c r="B285" s="44" t="str">
        <f t="shared" si="19"/>
        <v/>
      </c>
      <c r="C285" s="26"/>
      <c r="D285" s="27"/>
      <c r="E285" s="28"/>
      <c r="F285" s="6"/>
      <c r="G285" s="29"/>
      <c r="H285" s="6"/>
      <c r="I285" s="10"/>
      <c r="J285" s="28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38" t="str">
        <f t="shared" si="20"/>
        <v/>
      </c>
      <c r="Y285" s="39" t="str">
        <f t="shared" si="21"/>
        <v/>
      </c>
    </row>
    <row r="286" spans="1:25" ht="18.600000000000001" thickBot="1" x14ac:dyDescent="0.4">
      <c r="A286" s="37" t="str">
        <f t="shared" si="18"/>
        <v/>
      </c>
      <c r="B286" s="44" t="str">
        <f t="shared" si="19"/>
        <v/>
      </c>
      <c r="C286" s="26"/>
      <c r="D286" s="27"/>
      <c r="E286" s="28"/>
      <c r="F286" s="6"/>
      <c r="G286" s="29"/>
      <c r="H286" s="6"/>
      <c r="I286" s="10"/>
      <c r="J286" s="28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38" t="str">
        <f t="shared" si="20"/>
        <v/>
      </c>
      <c r="Y286" s="39" t="str">
        <f t="shared" si="21"/>
        <v/>
      </c>
    </row>
    <row r="287" spans="1:25" ht="18.600000000000001" thickBot="1" x14ac:dyDescent="0.4">
      <c r="A287" s="37" t="str">
        <f t="shared" si="18"/>
        <v/>
      </c>
      <c r="B287" s="44" t="str">
        <f t="shared" si="19"/>
        <v/>
      </c>
      <c r="C287" s="26"/>
      <c r="D287" s="27"/>
      <c r="E287" s="28"/>
      <c r="F287" s="6"/>
      <c r="G287" s="29"/>
      <c r="H287" s="6"/>
      <c r="I287" s="10"/>
      <c r="J287" s="28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38" t="str">
        <f t="shared" si="20"/>
        <v/>
      </c>
      <c r="Y287" s="39" t="str">
        <f t="shared" si="21"/>
        <v/>
      </c>
    </row>
    <row r="288" spans="1:25" ht="18.600000000000001" thickBot="1" x14ac:dyDescent="0.4">
      <c r="A288" s="37" t="str">
        <f t="shared" si="18"/>
        <v/>
      </c>
      <c r="B288" s="44" t="str">
        <f t="shared" si="19"/>
        <v/>
      </c>
      <c r="C288" s="26"/>
      <c r="D288" s="27"/>
      <c r="E288" s="28"/>
      <c r="F288" s="6"/>
      <c r="G288" s="29"/>
      <c r="H288" s="6"/>
      <c r="I288" s="10"/>
      <c r="J288" s="28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38" t="str">
        <f t="shared" si="20"/>
        <v/>
      </c>
      <c r="Y288" s="39" t="str">
        <f t="shared" si="21"/>
        <v/>
      </c>
    </row>
    <row r="289" spans="1:25" ht="18.600000000000001" thickBot="1" x14ac:dyDescent="0.4">
      <c r="A289" s="37" t="str">
        <f t="shared" si="18"/>
        <v/>
      </c>
      <c r="B289" s="44" t="str">
        <f t="shared" si="19"/>
        <v/>
      </c>
      <c r="C289" s="26"/>
      <c r="D289" s="27"/>
      <c r="E289" s="28"/>
      <c r="F289" s="6"/>
      <c r="G289" s="29"/>
      <c r="H289" s="6"/>
      <c r="I289" s="10"/>
      <c r="J289" s="2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38" t="str">
        <f t="shared" si="20"/>
        <v/>
      </c>
      <c r="Y289" s="39" t="str">
        <f t="shared" si="21"/>
        <v/>
      </c>
    </row>
    <row r="290" spans="1:25" ht="18.600000000000001" thickBot="1" x14ac:dyDescent="0.4">
      <c r="A290" s="37" t="str">
        <f t="shared" si="18"/>
        <v/>
      </c>
      <c r="B290" s="44" t="str">
        <f t="shared" si="19"/>
        <v/>
      </c>
      <c r="C290" s="26"/>
      <c r="D290" s="27"/>
      <c r="E290" s="28"/>
      <c r="F290" s="6"/>
      <c r="G290" s="29"/>
      <c r="H290" s="6"/>
      <c r="I290" s="10"/>
      <c r="J290" s="2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38" t="str">
        <f t="shared" si="20"/>
        <v/>
      </c>
      <c r="Y290" s="39" t="str">
        <f t="shared" si="21"/>
        <v/>
      </c>
    </row>
    <row r="291" spans="1:25" ht="18.600000000000001" thickBot="1" x14ac:dyDescent="0.4">
      <c r="A291" s="37" t="str">
        <f t="shared" si="18"/>
        <v/>
      </c>
      <c r="B291" s="44" t="str">
        <f t="shared" si="19"/>
        <v/>
      </c>
      <c r="C291" s="26"/>
      <c r="D291" s="27"/>
      <c r="E291" s="28"/>
      <c r="F291" s="6"/>
      <c r="G291" s="29"/>
      <c r="H291" s="6"/>
      <c r="I291" s="10"/>
      <c r="J291" s="2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38" t="str">
        <f t="shared" si="20"/>
        <v/>
      </c>
      <c r="Y291" s="39" t="str">
        <f t="shared" si="21"/>
        <v/>
      </c>
    </row>
    <row r="292" spans="1:25" ht="18.600000000000001" thickBot="1" x14ac:dyDescent="0.4">
      <c r="A292" s="37" t="str">
        <f t="shared" si="18"/>
        <v/>
      </c>
      <c r="B292" s="44" t="str">
        <f t="shared" si="19"/>
        <v/>
      </c>
      <c r="C292" s="26"/>
      <c r="D292" s="27"/>
      <c r="E292" s="28"/>
      <c r="F292" s="6"/>
      <c r="G292" s="29"/>
      <c r="H292" s="6"/>
      <c r="I292" s="10"/>
      <c r="J292" s="28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38" t="str">
        <f t="shared" si="20"/>
        <v/>
      </c>
      <c r="Y292" s="39" t="str">
        <f t="shared" si="21"/>
        <v/>
      </c>
    </row>
    <row r="293" spans="1:25" ht="18.600000000000001" thickBot="1" x14ac:dyDescent="0.4">
      <c r="A293" s="37" t="str">
        <f t="shared" si="18"/>
        <v/>
      </c>
      <c r="B293" s="44" t="str">
        <f t="shared" si="19"/>
        <v/>
      </c>
      <c r="C293" s="26"/>
      <c r="D293" s="27"/>
      <c r="E293" s="28"/>
      <c r="F293" s="6"/>
      <c r="G293" s="29"/>
      <c r="H293" s="6"/>
      <c r="I293" s="10"/>
      <c r="J293" s="28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38" t="str">
        <f t="shared" si="20"/>
        <v/>
      </c>
      <c r="Y293" s="39" t="str">
        <f t="shared" si="21"/>
        <v/>
      </c>
    </row>
    <row r="294" spans="1:25" ht="18.600000000000001" thickBot="1" x14ac:dyDescent="0.4">
      <c r="A294" s="37" t="str">
        <f t="shared" si="18"/>
        <v/>
      </c>
      <c r="B294" s="44" t="str">
        <f t="shared" si="19"/>
        <v/>
      </c>
      <c r="C294" s="26"/>
      <c r="D294" s="27"/>
      <c r="E294" s="28"/>
      <c r="F294" s="6"/>
      <c r="G294" s="29"/>
      <c r="H294" s="6"/>
      <c r="I294" s="10"/>
      <c r="J294" s="28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38" t="str">
        <f t="shared" si="20"/>
        <v/>
      </c>
      <c r="Y294" s="39" t="str">
        <f t="shared" si="21"/>
        <v/>
      </c>
    </row>
    <row r="295" spans="1:25" ht="18.600000000000001" thickBot="1" x14ac:dyDescent="0.4">
      <c r="A295" s="37" t="str">
        <f t="shared" si="18"/>
        <v/>
      </c>
      <c r="B295" s="44" t="str">
        <f t="shared" si="19"/>
        <v/>
      </c>
      <c r="C295" s="26"/>
      <c r="D295" s="27"/>
      <c r="E295" s="28"/>
      <c r="F295" s="6"/>
      <c r="G295" s="29"/>
      <c r="H295" s="6"/>
      <c r="I295" s="10"/>
      <c r="J295" s="28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38" t="str">
        <f t="shared" si="20"/>
        <v/>
      </c>
      <c r="Y295" s="39" t="str">
        <f t="shared" si="21"/>
        <v/>
      </c>
    </row>
    <row r="296" spans="1:25" ht="18.600000000000001" thickBot="1" x14ac:dyDescent="0.4">
      <c r="A296" s="37" t="str">
        <f t="shared" si="18"/>
        <v/>
      </c>
      <c r="B296" s="44" t="str">
        <f t="shared" si="19"/>
        <v/>
      </c>
      <c r="C296" s="26"/>
      <c r="D296" s="27"/>
      <c r="E296" s="28"/>
      <c r="F296" s="6"/>
      <c r="G296" s="29"/>
      <c r="H296" s="6"/>
      <c r="I296" s="10"/>
      <c r="J296" s="2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38" t="str">
        <f t="shared" si="20"/>
        <v/>
      </c>
      <c r="Y296" s="39" t="str">
        <f t="shared" si="21"/>
        <v/>
      </c>
    </row>
    <row r="297" spans="1:25" ht="18.600000000000001" thickBot="1" x14ac:dyDescent="0.4">
      <c r="A297" s="37" t="str">
        <f t="shared" si="18"/>
        <v/>
      </c>
      <c r="B297" s="44" t="str">
        <f t="shared" si="19"/>
        <v/>
      </c>
      <c r="C297" s="26"/>
      <c r="D297" s="27"/>
      <c r="E297" s="28"/>
      <c r="F297" s="6"/>
      <c r="G297" s="29"/>
      <c r="H297" s="6"/>
      <c r="I297" s="10"/>
      <c r="J297" s="2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38" t="str">
        <f t="shared" si="20"/>
        <v/>
      </c>
      <c r="Y297" s="39" t="str">
        <f t="shared" si="21"/>
        <v/>
      </c>
    </row>
    <row r="298" spans="1:25" ht="18.600000000000001" thickBot="1" x14ac:dyDescent="0.4">
      <c r="A298" s="37" t="str">
        <f t="shared" si="18"/>
        <v/>
      </c>
      <c r="B298" s="44" t="str">
        <f t="shared" si="19"/>
        <v/>
      </c>
      <c r="C298" s="26"/>
      <c r="D298" s="27"/>
      <c r="E298" s="28"/>
      <c r="F298" s="6"/>
      <c r="G298" s="29"/>
      <c r="H298" s="6"/>
      <c r="I298" s="10"/>
      <c r="J298" s="2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38" t="str">
        <f t="shared" si="20"/>
        <v/>
      </c>
      <c r="Y298" s="39" t="str">
        <f t="shared" si="21"/>
        <v/>
      </c>
    </row>
    <row r="299" spans="1:25" ht="18.600000000000001" thickBot="1" x14ac:dyDescent="0.4">
      <c r="A299" s="37" t="str">
        <f t="shared" si="18"/>
        <v/>
      </c>
      <c r="B299" s="44" t="str">
        <f t="shared" si="19"/>
        <v/>
      </c>
      <c r="C299" s="26"/>
      <c r="D299" s="27"/>
      <c r="E299" s="28"/>
      <c r="F299" s="6"/>
      <c r="G299" s="29"/>
      <c r="H299" s="6"/>
      <c r="I299" s="10"/>
      <c r="J299" s="28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38" t="str">
        <f t="shared" si="20"/>
        <v/>
      </c>
      <c r="Y299" s="39" t="str">
        <f t="shared" si="21"/>
        <v/>
      </c>
    </row>
    <row r="300" spans="1:25" ht="18.600000000000001" thickBot="1" x14ac:dyDescent="0.4">
      <c r="A300" s="37" t="str">
        <f t="shared" si="18"/>
        <v/>
      </c>
      <c r="B300" s="44" t="str">
        <f t="shared" si="19"/>
        <v/>
      </c>
      <c r="C300" s="26"/>
      <c r="D300" s="27"/>
      <c r="E300" s="28"/>
      <c r="F300" s="6"/>
      <c r="G300" s="29"/>
      <c r="H300" s="6"/>
      <c r="I300" s="10"/>
      <c r="J300" s="28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38" t="str">
        <f t="shared" si="20"/>
        <v/>
      </c>
      <c r="Y300" s="39" t="str">
        <f t="shared" si="21"/>
        <v/>
      </c>
    </row>
    <row r="301" spans="1:25" ht="18.600000000000001" thickBot="1" x14ac:dyDescent="0.4">
      <c r="A301" s="37" t="str">
        <f t="shared" si="18"/>
        <v/>
      </c>
      <c r="B301" s="44" t="str">
        <f t="shared" si="19"/>
        <v/>
      </c>
      <c r="C301" s="26"/>
      <c r="D301" s="27"/>
      <c r="E301" s="28"/>
      <c r="F301" s="6"/>
      <c r="G301" s="29"/>
      <c r="H301" s="6"/>
      <c r="I301" s="10"/>
      <c r="J301" s="2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38" t="str">
        <f t="shared" si="20"/>
        <v/>
      </c>
      <c r="Y301" s="39" t="str">
        <f t="shared" si="21"/>
        <v/>
      </c>
    </row>
    <row r="302" spans="1:25" ht="18.600000000000001" thickBot="1" x14ac:dyDescent="0.4">
      <c r="A302" s="37" t="str">
        <f t="shared" si="18"/>
        <v/>
      </c>
      <c r="B302" s="44" t="str">
        <f t="shared" si="19"/>
        <v/>
      </c>
      <c r="C302" s="26"/>
      <c r="D302" s="27"/>
      <c r="E302" s="28"/>
      <c r="F302" s="6"/>
      <c r="G302" s="29"/>
      <c r="H302" s="6"/>
      <c r="I302" s="10"/>
      <c r="J302" s="2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38" t="str">
        <f t="shared" si="20"/>
        <v/>
      </c>
      <c r="Y302" s="39" t="str">
        <f t="shared" si="21"/>
        <v/>
      </c>
    </row>
    <row r="303" spans="1:25" ht="18.600000000000001" thickBot="1" x14ac:dyDescent="0.4">
      <c r="A303" s="37" t="str">
        <f t="shared" si="18"/>
        <v/>
      </c>
      <c r="B303" s="44" t="str">
        <f t="shared" si="19"/>
        <v/>
      </c>
      <c r="C303" s="26"/>
      <c r="D303" s="27"/>
      <c r="E303" s="28"/>
      <c r="F303" s="6"/>
      <c r="G303" s="29"/>
      <c r="H303" s="6"/>
      <c r="I303" s="10"/>
      <c r="J303" s="2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38" t="str">
        <f t="shared" si="20"/>
        <v/>
      </c>
      <c r="Y303" s="39" t="str">
        <f t="shared" si="21"/>
        <v/>
      </c>
    </row>
    <row r="304" spans="1:25" ht="18.600000000000001" thickBot="1" x14ac:dyDescent="0.4">
      <c r="A304" s="37" t="str">
        <f t="shared" si="18"/>
        <v/>
      </c>
      <c r="B304" s="44" t="str">
        <f t="shared" si="19"/>
        <v/>
      </c>
      <c r="C304" s="26"/>
      <c r="D304" s="27"/>
      <c r="E304" s="28"/>
      <c r="F304" s="6"/>
      <c r="G304" s="29"/>
      <c r="H304" s="6"/>
      <c r="I304" s="10"/>
      <c r="J304" s="28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38" t="str">
        <f t="shared" si="20"/>
        <v/>
      </c>
      <c r="Y304" s="39" t="str">
        <f t="shared" si="21"/>
        <v/>
      </c>
    </row>
    <row r="305" spans="1:25" ht="18.600000000000001" thickBot="1" x14ac:dyDescent="0.4">
      <c r="A305" s="37" t="str">
        <f t="shared" si="18"/>
        <v/>
      </c>
      <c r="B305" s="44" t="str">
        <f t="shared" si="19"/>
        <v/>
      </c>
      <c r="C305" s="26"/>
      <c r="D305" s="27"/>
      <c r="E305" s="28"/>
      <c r="F305" s="6"/>
      <c r="G305" s="29"/>
      <c r="H305" s="6"/>
      <c r="I305" s="10"/>
      <c r="J305" s="2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38" t="str">
        <f t="shared" si="20"/>
        <v/>
      </c>
      <c r="Y305" s="39" t="str">
        <f t="shared" si="21"/>
        <v/>
      </c>
    </row>
    <row r="306" spans="1:25" ht="18.600000000000001" thickBot="1" x14ac:dyDescent="0.4">
      <c r="A306" s="37" t="str">
        <f t="shared" si="18"/>
        <v/>
      </c>
      <c r="B306" s="44" t="str">
        <f t="shared" si="19"/>
        <v/>
      </c>
      <c r="C306" s="26"/>
      <c r="D306" s="27"/>
      <c r="E306" s="28"/>
      <c r="F306" s="6"/>
      <c r="G306" s="29"/>
      <c r="H306" s="6"/>
      <c r="I306" s="10"/>
      <c r="J306" s="28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38" t="str">
        <f t="shared" si="20"/>
        <v/>
      </c>
      <c r="Y306" s="39" t="str">
        <f t="shared" si="21"/>
        <v/>
      </c>
    </row>
    <row r="307" spans="1:25" ht="18.600000000000001" thickBot="1" x14ac:dyDescent="0.4">
      <c r="A307" s="37" t="str">
        <f t="shared" si="18"/>
        <v/>
      </c>
      <c r="B307" s="44" t="str">
        <f t="shared" si="19"/>
        <v/>
      </c>
      <c r="C307" s="26"/>
      <c r="D307" s="27"/>
      <c r="E307" s="28"/>
      <c r="F307" s="6"/>
      <c r="G307" s="29"/>
      <c r="H307" s="6"/>
      <c r="I307" s="10"/>
      <c r="J307" s="28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38" t="str">
        <f t="shared" si="20"/>
        <v/>
      </c>
      <c r="Y307" s="39" t="str">
        <f t="shared" si="21"/>
        <v/>
      </c>
    </row>
    <row r="308" spans="1:25" ht="18.600000000000001" thickBot="1" x14ac:dyDescent="0.4">
      <c r="A308" s="37" t="str">
        <f t="shared" si="18"/>
        <v/>
      </c>
      <c r="B308" s="44" t="str">
        <f t="shared" si="19"/>
        <v/>
      </c>
      <c r="C308" s="26"/>
      <c r="D308" s="27"/>
      <c r="E308" s="28"/>
      <c r="F308" s="6"/>
      <c r="G308" s="29"/>
      <c r="H308" s="6"/>
      <c r="I308" s="10"/>
      <c r="J308" s="28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38" t="str">
        <f t="shared" si="20"/>
        <v/>
      </c>
      <c r="Y308" s="39" t="str">
        <f t="shared" si="21"/>
        <v/>
      </c>
    </row>
    <row r="309" spans="1:25" ht="18.600000000000001" thickBot="1" x14ac:dyDescent="0.4">
      <c r="A309" s="37" t="str">
        <f t="shared" si="18"/>
        <v/>
      </c>
      <c r="B309" s="44" t="str">
        <f t="shared" si="19"/>
        <v/>
      </c>
      <c r="C309" s="26"/>
      <c r="D309" s="27"/>
      <c r="E309" s="28"/>
      <c r="F309" s="6"/>
      <c r="G309" s="29"/>
      <c r="H309" s="6"/>
      <c r="I309" s="10"/>
      <c r="J309" s="28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38" t="str">
        <f t="shared" si="20"/>
        <v/>
      </c>
      <c r="Y309" s="39" t="str">
        <f t="shared" si="21"/>
        <v/>
      </c>
    </row>
  </sheetData>
  <sheetProtection selectLockedCells="1"/>
  <protectedRanges>
    <protectedRange password="C7AE" sqref="K10:W309" name="capture"/>
    <protectedRange password="C7AE" sqref="Y10:Y309" name="capture_2_1"/>
    <protectedRange password="C7AE" sqref="F10:F309" name="capture_3"/>
    <protectedRange password="C7AE" sqref="E10:E309" name="capture_1_1"/>
    <protectedRange password="C7AE" sqref="H10:H309" name="capture_2_2"/>
    <protectedRange password="C7AE" sqref="I10:J309" name="capture_2_1_1"/>
    <protectedRange password="C7AE" sqref="G10:G309" name="capture_3_1_1"/>
    <protectedRange password="C7AE" sqref="X10:X309" name="capture_3_2_1"/>
  </protectedRanges>
  <dataConsolidate/>
  <conditionalFormatting sqref="H10:H309">
    <cfRule type="expression" dxfId="4" priority="1">
      <formula>AND(H10=1,X10&lt;6)</formula>
    </cfRule>
    <cfRule type="expression" dxfId="3" priority="2">
      <formula>AND(H10=3,X10&gt;6)</formula>
    </cfRule>
  </conditionalFormatting>
  <dataValidations xWindow="820" yWindow="635" count="12">
    <dataValidation type="textLength" operator="greaterThanOrEqual" showInputMessage="1" showErrorMessage="1" sqref="D310:D1048576" xr:uid="{00000000-0002-0000-0000-000000000000}">
      <formula1>60</formula1>
    </dataValidation>
    <dataValidation type="whole" allowBlank="1" showInputMessage="1" showErrorMessage="1" sqref="I310:J1048576" xr:uid="{00000000-0002-0000-0000-000001000000}">
      <formula1>1000000000000</formula1>
      <formula2>2020000000000</formula2>
    </dataValidation>
    <dataValidation allowBlank="1" showInputMessage="1" showErrorMessage="1" prompt="FOREIGN ID" sqref="Y10:Y309 J10:J309" xr:uid="{00000000-0002-0000-0000-000002000000}"/>
    <dataValidation allowBlank="1" showInputMessage="1" showErrorMessage="1" prompt="NAME" sqref="D10:D309" xr:uid="{00000000-0002-0000-0000-000003000000}"/>
    <dataValidation allowBlank="1" showInputMessage="1" showErrorMessage="1" prompt="SURNAME" sqref="C10:C309" xr:uid="{00000000-0002-0000-0000-000004000000}"/>
    <dataValidation type="date" allowBlank="1" showInputMessage="1" showErrorMessage="1" error="Date of Birth format is YYYY-MM-DD" prompt="YYYY-MM-DD_x000a_DATE OF BIRTH" sqref="G10:G309" xr:uid="{00000000-0002-0000-0000-000005000000}">
      <formula1>1</formula1>
      <formula2>42736</formula2>
    </dataValidation>
    <dataValidation type="list" errorStyle="warning" allowBlank="1" showInputMessage="1" showErrorMessage="1" errorTitle="SUBJECT CODE" error="ENTER CORRECT SUBJECT CODE" prompt="SUBJECT CODE" sqref="K10:K309" xr:uid="{00000000-0002-0000-0000-000006000000}">
      <formula1>Subjects</formula1>
    </dataValidation>
    <dataValidation type="textLength" operator="lessThanOrEqual" showInputMessage="1" showErrorMessage="1" sqref="C310:C1048576" xr:uid="{00000000-0002-0000-0000-000007000000}">
      <formula1>30</formula1>
    </dataValidation>
    <dataValidation type="textLength" operator="equal" allowBlank="1" showInputMessage="1" showErrorMessage="1" errorTitle="SWAZI ID" error="ID is 13 Digigits OR BLANK" prompt="SWAZI ID" sqref="I10:I309" xr:uid="{00000000-0002-0000-0000-000008000000}">
      <formula1>13</formula1>
    </dataValidation>
    <dataValidation type="list" showInputMessage="1" showErrorMessage="1" errorTitle="Please enter the status:" error="1 = Fulltime (6 or More Subjects)_x000a_3 = Private (Less than 6 Subjects)" prompt="1 = Fulltime (6 or More Subjects)_x000a_3 = Private (Less than 6 Subjects)" sqref="H10:H309" xr:uid="{00000000-0002-0000-0000-000009000000}">
      <formula1>"1, 3"</formula1>
    </dataValidation>
    <dataValidation type="list" allowBlank="1" showInputMessage="1" showErrorMessage="1" error="N = not OVC_x000a_Y = OVC" prompt="OVC STATUS_x000a_Y/N" sqref="E10:E309" xr:uid="{00000000-0002-0000-0000-00000A000000}">
      <formula1>"N,Y,n,y"</formula1>
    </dataValidation>
    <dataValidation type="list" showInputMessage="1" showErrorMessage="1" errorTitle="GENDER" error="M = MALE_x000a_F = FEMALE_x000a_" prompt="M = MALE_x000a_F = FEMALE_x000a_" sqref="F10:F309" xr:uid="{00000000-0002-0000-0000-00000B000000}">
      <formula1>"F,M,f,m"</formula1>
    </dataValidation>
  </dataValidations>
  <pageMargins left="0.19685039370078741" right="0.19685039370078741" top="0.74803149606299213" bottom="0.74803149606299213" header="0.31496062992125984" footer="0.31496062992125984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20" yWindow="635" count="2">
        <x14:dataValidation type="list" errorStyle="warning" allowBlank="1" showInputMessage="1" showErrorMessage="1" errorTitle="SUBJECT CODE" error="ENTER CORRECT SUBJECT CODE" prompt="SUBJECT CODE" xr:uid="{00000000-0002-0000-0000-00000C000000}">
          <x14:formula1>
            <xm:f>'Reference Data'!$E$3:$E$18</xm:f>
          </x14:formula1>
          <xm:sqref>L10:W309</xm:sqref>
        </x14:dataValidation>
        <x14:dataValidation type="list" errorStyle="warning" allowBlank="1" showInputMessage="1" showErrorMessage="1" errorTitle="Invalid Centre Number" error="The Centre Number Entered Is Not Valid!" prompt="Select your centre number_x000a_from the list" xr:uid="{00000000-0002-0000-0000-00000D000000}">
          <x14:formula1>
            <xm:f>'Reference Data'!$B$3:$B$311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XEU311"/>
  <sheetViews>
    <sheetView topLeftCell="A291" workbookViewId="0">
      <selection activeCell="C314" sqref="C314"/>
    </sheetView>
  </sheetViews>
  <sheetFormatPr defaultColWidth="9.109375" defaultRowHeight="14.4" x14ac:dyDescent="0.3"/>
  <cols>
    <col min="1" max="1" width="9.109375" style="9" customWidth="1"/>
    <col min="2" max="2" width="14.33203125" style="9" customWidth="1"/>
    <col min="3" max="3" width="41.88671875" style="8" bestFit="1" customWidth="1"/>
    <col min="4" max="4" width="9.6640625" style="9" customWidth="1"/>
    <col min="5" max="5" width="15" style="9" bestFit="1" customWidth="1"/>
    <col min="6" max="6" width="44" style="9" bestFit="1" customWidth="1"/>
    <col min="7" max="7" width="9.109375" style="9"/>
    <col min="8" max="8" width="14.5546875" style="9" customWidth="1"/>
    <col min="9" max="9" width="11" style="9" customWidth="1"/>
    <col min="10" max="16384" width="9.109375" style="9"/>
  </cols>
  <sheetData>
    <row r="2" spans="1:16375" x14ac:dyDescent="0.3">
      <c r="B2" s="8" t="s">
        <v>125</v>
      </c>
      <c r="C2" s="8" t="s">
        <v>126</v>
      </c>
      <c r="D2" s="8"/>
      <c r="E2" s="8" t="s">
        <v>138</v>
      </c>
      <c r="F2" s="9" t="s">
        <v>139</v>
      </c>
    </row>
    <row r="3" spans="1:16375" x14ac:dyDescent="0.3">
      <c r="B3">
        <v>1001</v>
      </c>
      <c r="C3" t="s">
        <v>52</v>
      </c>
      <c r="D3" s="8"/>
      <c r="E3" s="8">
        <v>101</v>
      </c>
      <c r="F3" s="9" t="s">
        <v>130</v>
      </c>
    </row>
    <row r="4" spans="1:16375" x14ac:dyDescent="0.3">
      <c r="A4" s="8"/>
      <c r="B4">
        <v>1002</v>
      </c>
      <c r="C4" t="s">
        <v>173</v>
      </c>
      <c r="D4" s="24"/>
      <c r="E4" s="8">
        <v>120</v>
      </c>
      <c r="F4" s="8" t="s">
        <v>318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</row>
    <row r="5" spans="1:16375" x14ac:dyDescent="0.3">
      <c r="B5">
        <v>1003</v>
      </c>
      <c r="C5" t="s">
        <v>122</v>
      </c>
      <c r="D5" s="24"/>
      <c r="E5" s="8">
        <v>202</v>
      </c>
      <c r="F5" s="9" t="s">
        <v>128</v>
      </c>
    </row>
    <row r="6" spans="1:16375" x14ac:dyDescent="0.3">
      <c r="B6">
        <v>1004</v>
      </c>
      <c r="C6" t="s">
        <v>75</v>
      </c>
      <c r="D6" s="24"/>
      <c r="E6" s="8">
        <v>207</v>
      </c>
      <c r="F6" s="9" t="s">
        <v>319</v>
      </c>
    </row>
    <row r="7" spans="1:16375" x14ac:dyDescent="0.3">
      <c r="B7">
        <v>1005</v>
      </c>
      <c r="C7" t="s">
        <v>48</v>
      </c>
      <c r="D7" s="24"/>
      <c r="E7" s="8">
        <v>309</v>
      </c>
      <c r="F7" s="9" t="s">
        <v>131</v>
      </c>
    </row>
    <row r="8" spans="1:16375" x14ac:dyDescent="0.3">
      <c r="B8">
        <v>1006</v>
      </c>
      <c r="C8" t="s">
        <v>174</v>
      </c>
      <c r="D8" s="24"/>
      <c r="E8" s="8">
        <v>414</v>
      </c>
      <c r="F8" s="9" t="s">
        <v>320</v>
      </c>
    </row>
    <row r="9" spans="1:16375" x14ac:dyDescent="0.3">
      <c r="B9">
        <v>1007</v>
      </c>
      <c r="C9" t="s">
        <v>32</v>
      </c>
      <c r="D9" s="24"/>
      <c r="E9" s="8">
        <v>516</v>
      </c>
      <c r="F9" s="9" t="s">
        <v>132</v>
      </c>
    </row>
    <row r="10" spans="1:16375" x14ac:dyDescent="0.3">
      <c r="B10">
        <v>1008</v>
      </c>
      <c r="C10" t="s">
        <v>175</v>
      </c>
      <c r="D10" s="24"/>
      <c r="E10" s="8">
        <v>519</v>
      </c>
      <c r="F10" s="9" t="s">
        <v>129</v>
      </c>
    </row>
    <row r="11" spans="1:16375" x14ac:dyDescent="0.3">
      <c r="B11">
        <v>1009</v>
      </c>
      <c r="C11" t="s">
        <v>176</v>
      </c>
      <c r="D11" s="24"/>
      <c r="E11" s="8">
        <v>520</v>
      </c>
      <c r="F11" s="9" t="s">
        <v>321</v>
      </c>
    </row>
    <row r="12" spans="1:16375" x14ac:dyDescent="0.3">
      <c r="B12">
        <v>1010</v>
      </c>
      <c r="C12" t="s">
        <v>177</v>
      </c>
      <c r="D12" s="24"/>
      <c r="E12" s="8">
        <v>521</v>
      </c>
      <c r="F12" s="9" t="s">
        <v>136</v>
      </c>
    </row>
    <row r="13" spans="1:16375" x14ac:dyDescent="0.3">
      <c r="B13">
        <v>1011</v>
      </c>
      <c r="C13" t="s">
        <v>55</v>
      </c>
      <c r="D13" s="24"/>
      <c r="E13" s="8">
        <v>524</v>
      </c>
      <c r="F13" s="9" t="s">
        <v>127</v>
      </c>
    </row>
    <row r="14" spans="1:16375" x14ac:dyDescent="0.3">
      <c r="B14">
        <v>1012</v>
      </c>
      <c r="C14" t="s">
        <v>39</v>
      </c>
      <c r="D14" s="24"/>
      <c r="E14" s="8">
        <v>527</v>
      </c>
      <c r="F14" s="9" t="s">
        <v>133</v>
      </c>
    </row>
    <row r="15" spans="1:16375" x14ac:dyDescent="0.3">
      <c r="B15">
        <v>1013</v>
      </c>
      <c r="C15" t="s">
        <v>9</v>
      </c>
      <c r="D15" s="24"/>
      <c r="E15" s="8">
        <v>530</v>
      </c>
      <c r="F15" s="9" t="s">
        <v>134</v>
      </c>
    </row>
    <row r="16" spans="1:16375" x14ac:dyDescent="0.3">
      <c r="B16">
        <v>1014</v>
      </c>
      <c r="C16" t="s">
        <v>5</v>
      </c>
      <c r="D16" s="24"/>
      <c r="E16" s="8">
        <v>533</v>
      </c>
      <c r="F16" s="9" t="s">
        <v>135</v>
      </c>
    </row>
    <row r="17" spans="2:6" x14ac:dyDescent="0.3">
      <c r="B17">
        <v>1015</v>
      </c>
      <c r="C17" t="s">
        <v>178</v>
      </c>
      <c r="D17" s="24"/>
      <c r="E17" s="8">
        <v>537</v>
      </c>
      <c r="F17" s="9" t="s">
        <v>137</v>
      </c>
    </row>
    <row r="18" spans="2:6" x14ac:dyDescent="0.3">
      <c r="B18">
        <v>1017</v>
      </c>
      <c r="C18" t="s">
        <v>25</v>
      </c>
      <c r="D18" s="24"/>
      <c r="E18" s="8">
        <v>540</v>
      </c>
      <c r="F18" s="9" t="s">
        <v>322</v>
      </c>
    </row>
    <row r="19" spans="2:6" x14ac:dyDescent="0.3">
      <c r="B19">
        <v>1018</v>
      </c>
      <c r="C19" t="s">
        <v>179</v>
      </c>
      <c r="D19" s="24"/>
    </row>
    <row r="20" spans="2:6" x14ac:dyDescent="0.3">
      <c r="B20">
        <v>1019</v>
      </c>
      <c r="C20" t="s">
        <v>95</v>
      </c>
      <c r="D20" s="24"/>
    </row>
    <row r="21" spans="2:6" x14ac:dyDescent="0.3">
      <c r="B21">
        <v>1020</v>
      </c>
      <c r="C21" t="s">
        <v>60</v>
      </c>
      <c r="D21" s="24"/>
    </row>
    <row r="22" spans="2:6" x14ac:dyDescent="0.3">
      <c r="B22">
        <v>1021</v>
      </c>
      <c r="C22" t="s">
        <v>20</v>
      </c>
      <c r="D22" s="24"/>
      <c r="E22" s="30"/>
    </row>
    <row r="23" spans="2:6" x14ac:dyDescent="0.3">
      <c r="B23">
        <v>1022</v>
      </c>
      <c r="C23" t="s">
        <v>34</v>
      </c>
      <c r="D23" s="24"/>
    </row>
    <row r="24" spans="2:6" x14ac:dyDescent="0.3">
      <c r="B24">
        <v>1023</v>
      </c>
      <c r="C24" t="s">
        <v>43</v>
      </c>
      <c r="D24" s="24"/>
    </row>
    <row r="25" spans="2:6" x14ac:dyDescent="0.3">
      <c r="B25">
        <v>1024</v>
      </c>
      <c r="C25" t="s">
        <v>11</v>
      </c>
      <c r="D25" s="24"/>
    </row>
    <row r="26" spans="2:6" x14ac:dyDescent="0.3">
      <c r="B26">
        <v>1025</v>
      </c>
      <c r="C26" t="s">
        <v>67</v>
      </c>
      <c r="D26" s="24"/>
    </row>
    <row r="27" spans="2:6" x14ac:dyDescent="0.3">
      <c r="B27">
        <v>1026</v>
      </c>
      <c r="C27" t="s">
        <v>15</v>
      </c>
      <c r="D27" s="24"/>
    </row>
    <row r="28" spans="2:6" x14ac:dyDescent="0.3">
      <c r="B28">
        <v>1027</v>
      </c>
      <c r="C28" t="s">
        <v>12</v>
      </c>
      <c r="D28" s="24"/>
    </row>
    <row r="29" spans="2:6" x14ac:dyDescent="0.3">
      <c r="B29">
        <v>1028</v>
      </c>
      <c r="C29" t="s">
        <v>18</v>
      </c>
      <c r="D29" s="24"/>
    </row>
    <row r="30" spans="2:6" x14ac:dyDescent="0.3">
      <c r="B30">
        <v>1029</v>
      </c>
      <c r="C30" t="s">
        <v>6</v>
      </c>
      <c r="D30" s="24"/>
    </row>
    <row r="31" spans="2:6" x14ac:dyDescent="0.3">
      <c r="B31">
        <v>1030</v>
      </c>
      <c r="C31" t="s">
        <v>180</v>
      </c>
      <c r="D31" s="24"/>
    </row>
    <row r="32" spans="2:6" x14ac:dyDescent="0.3">
      <c r="B32">
        <v>1031</v>
      </c>
      <c r="C32" t="s">
        <v>13</v>
      </c>
      <c r="D32" s="24"/>
    </row>
    <row r="33" spans="2:4" x14ac:dyDescent="0.3">
      <c r="B33">
        <v>1032</v>
      </c>
      <c r="C33" t="s">
        <v>181</v>
      </c>
      <c r="D33" s="24"/>
    </row>
    <row r="34" spans="2:4" x14ac:dyDescent="0.3">
      <c r="B34">
        <v>1033</v>
      </c>
      <c r="C34" t="s">
        <v>16</v>
      </c>
      <c r="D34" s="24"/>
    </row>
    <row r="35" spans="2:4" x14ac:dyDescent="0.3">
      <c r="B35">
        <v>1034</v>
      </c>
      <c r="C35" t="s">
        <v>14</v>
      </c>
      <c r="D35" s="24"/>
    </row>
    <row r="36" spans="2:4" x14ac:dyDescent="0.3">
      <c r="B36">
        <v>1035</v>
      </c>
      <c r="C36" t="s">
        <v>17</v>
      </c>
      <c r="D36" s="24"/>
    </row>
    <row r="37" spans="2:4" x14ac:dyDescent="0.3">
      <c r="B37">
        <v>1036</v>
      </c>
      <c r="C37" t="s">
        <v>44</v>
      </c>
      <c r="D37" s="24"/>
    </row>
    <row r="38" spans="2:4" x14ac:dyDescent="0.3">
      <c r="B38">
        <v>1037</v>
      </c>
      <c r="C38" t="s">
        <v>47</v>
      </c>
      <c r="D38" s="24"/>
    </row>
    <row r="39" spans="2:4" x14ac:dyDescent="0.3">
      <c r="B39">
        <v>1038</v>
      </c>
      <c r="C39" t="s">
        <v>71</v>
      </c>
      <c r="D39" s="24"/>
    </row>
    <row r="40" spans="2:4" x14ac:dyDescent="0.3">
      <c r="B40">
        <v>1039</v>
      </c>
      <c r="C40" t="s">
        <v>29</v>
      </c>
      <c r="D40" s="24"/>
    </row>
    <row r="41" spans="2:4" x14ac:dyDescent="0.3">
      <c r="B41">
        <v>1040</v>
      </c>
      <c r="C41" t="s">
        <v>21</v>
      </c>
      <c r="D41" s="24"/>
    </row>
    <row r="42" spans="2:4" x14ac:dyDescent="0.3">
      <c r="B42">
        <v>1041</v>
      </c>
      <c r="C42" t="s">
        <v>46</v>
      </c>
      <c r="D42" s="24"/>
    </row>
    <row r="43" spans="2:4" x14ac:dyDescent="0.3">
      <c r="B43">
        <v>1042</v>
      </c>
      <c r="C43" t="s">
        <v>51</v>
      </c>
      <c r="D43" s="25"/>
    </row>
    <row r="44" spans="2:4" x14ac:dyDescent="0.3">
      <c r="B44">
        <v>1043</v>
      </c>
      <c r="C44" t="s">
        <v>182</v>
      </c>
      <c r="D44" s="24"/>
    </row>
    <row r="45" spans="2:4" x14ac:dyDescent="0.3">
      <c r="B45">
        <v>1044</v>
      </c>
      <c r="C45" t="s">
        <v>45</v>
      </c>
      <c r="D45" s="24"/>
    </row>
    <row r="46" spans="2:4" x14ac:dyDescent="0.3">
      <c r="B46">
        <v>1045</v>
      </c>
      <c r="C46" t="s">
        <v>66</v>
      </c>
      <c r="D46" s="24"/>
    </row>
    <row r="47" spans="2:4" x14ac:dyDescent="0.3">
      <c r="B47">
        <v>1046</v>
      </c>
      <c r="C47" t="s">
        <v>183</v>
      </c>
      <c r="D47" s="24"/>
    </row>
    <row r="48" spans="2:4" x14ac:dyDescent="0.3">
      <c r="B48">
        <v>1047</v>
      </c>
      <c r="C48" t="s">
        <v>61</v>
      </c>
      <c r="D48" s="24"/>
    </row>
    <row r="49" spans="2:4" x14ac:dyDescent="0.3">
      <c r="B49">
        <v>1048</v>
      </c>
      <c r="C49" t="s">
        <v>184</v>
      </c>
      <c r="D49" s="24"/>
    </row>
    <row r="50" spans="2:4" x14ac:dyDescent="0.3">
      <c r="B50">
        <v>1049</v>
      </c>
      <c r="C50" t="s">
        <v>185</v>
      </c>
      <c r="D50" s="24"/>
    </row>
    <row r="51" spans="2:4" x14ac:dyDescent="0.3">
      <c r="B51">
        <v>1050</v>
      </c>
      <c r="C51" t="s">
        <v>22</v>
      </c>
      <c r="D51" s="24"/>
    </row>
    <row r="52" spans="2:4" x14ac:dyDescent="0.3">
      <c r="B52">
        <v>1051</v>
      </c>
      <c r="C52" t="s">
        <v>186</v>
      </c>
      <c r="D52" s="24"/>
    </row>
    <row r="53" spans="2:4" x14ac:dyDescent="0.3">
      <c r="B53">
        <v>1052</v>
      </c>
      <c r="C53" t="s">
        <v>187</v>
      </c>
      <c r="D53" s="24"/>
    </row>
    <row r="54" spans="2:4" x14ac:dyDescent="0.3">
      <c r="B54">
        <v>1053</v>
      </c>
      <c r="C54" t="s">
        <v>188</v>
      </c>
      <c r="D54" s="24"/>
    </row>
    <row r="55" spans="2:4" x14ac:dyDescent="0.3">
      <c r="B55">
        <v>1054</v>
      </c>
      <c r="C55" t="s">
        <v>28</v>
      </c>
      <c r="D55" s="24"/>
    </row>
    <row r="56" spans="2:4" x14ac:dyDescent="0.3">
      <c r="B56">
        <v>1055</v>
      </c>
      <c r="C56" t="s">
        <v>8</v>
      </c>
      <c r="D56" s="24"/>
    </row>
    <row r="57" spans="2:4" x14ac:dyDescent="0.3">
      <c r="B57">
        <v>1056</v>
      </c>
      <c r="C57" t="s">
        <v>7</v>
      </c>
      <c r="D57" s="24"/>
    </row>
    <row r="58" spans="2:4" x14ac:dyDescent="0.3">
      <c r="B58">
        <v>1057</v>
      </c>
      <c r="C58" t="s">
        <v>26</v>
      </c>
      <c r="D58" s="24"/>
    </row>
    <row r="59" spans="2:4" x14ac:dyDescent="0.3">
      <c r="B59">
        <v>1058</v>
      </c>
      <c r="C59" t="s">
        <v>189</v>
      </c>
      <c r="D59" s="24"/>
    </row>
    <row r="60" spans="2:4" x14ac:dyDescent="0.3">
      <c r="B60">
        <v>1059</v>
      </c>
      <c r="C60" t="s">
        <v>30</v>
      </c>
      <c r="D60" s="24"/>
    </row>
    <row r="61" spans="2:4" x14ac:dyDescent="0.3">
      <c r="B61">
        <v>1060</v>
      </c>
      <c r="C61" t="s">
        <v>41</v>
      </c>
      <c r="D61" s="24"/>
    </row>
    <row r="62" spans="2:4" x14ac:dyDescent="0.3">
      <c r="B62">
        <v>1061</v>
      </c>
      <c r="C62" t="s">
        <v>19</v>
      </c>
      <c r="D62" s="24"/>
    </row>
    <row r="63" spans="2:4" x14ac:dyDescent="0.3">
      <c r="B63">
        <v>1062</v>
      </c>
      <c r="C63" t="s">
        <v>190</v>
      </c>
      <c r="D63" s="24"/>
    </row>
    <row r="64" spans="2:4" x14ac:dyDescent="0.3">
      <c r="B64">
        <v>1063</v>
      </c>
      <c r="C64" t="s">
        <v>23</v>
      </c>
      <c r="D64" s="24"/>
    </row>
    <row r="65" spans="2:4" x14ac:dyDescent="0.3">
      <c r="B65">
        <v>1064</v>
      </c>
      <c r="C65" t="s">
        <v>191</v>
      </c>
      <c r="D65" s="24"/>
    </row>
    <row r="66" spans="2:4" x14ac:dyDescent="0.3">
      <c r="B66">
        <v>1065</v>
      </c>
      <c r="C66" t="s">
        <v>192</v>
      </c>
      <c r="D66" s="24"/>
    </row>
    <row r="67" spans="2:4" x14ac:dyDescent="0.3">
      <c r="B67">
        <v>1066</v>
      </c>
      <c r="C67" t="s">
        <v>193</v>
      </c>
      <c r="D67" s="24"/>
    </row>
    <row r="68" spans="2:4" x14ac:dyDescent="0.3">
      <c r="B68">
        <v>1067</v>
      </c>
      <c r="C68" t="s">
        <v>194</v>
      </c>
      <c r="D68" s="24"/>
    </row>
    <row r="69" spans="2:4" x14ac:dyDescent="0.3">
      <c r="B69">
        <v>1068</v>
      </c>
      <c r="C69" t="s">
        <v>195</v>
      </c>
      <c r="D69" s="24"/>
    </row>
    <row r="70" spans="2:4" x14ac:dyDescent="0.3">
      <c r="B70">
        <v>1069</v>
      </c>
      <c r="C70" t="s">
        <v>10</v>
      </c>
      <c r="D70" s="24"/>
    </row>
    <row r="71" spans="2:4" x14ac:dyDescent="0.3">
      <c r="B71">
        <v>1070</v>
      </c>
      <c r="C71" t="s">
        <v>196</v>
      </c>
      <c r="D71" s="24"/>
    </row>
    <row r="72" spans="2:4" x14ac:dyDescent="0.3">
      <c r="B72">
        <v>1071</v>
      </c>
      <c r="C72" t="s">
        <v>76</v>
      </c>
      <c r="D72" s="24"/>
    </row>
    <row r="73" spans="2:4" x14ac:dyDescent="0.3">
      <c r="B73">
        <v>1072</v>
      </c>
      <c r="C73" t="s">
        <v>40</v>
      </c>
      <c r="D73" s="24"/>
    </row>
    <row r="74" spans="2:4" x14ac:dyDescent="0.3">
      <c r="B74">
        <v>1073</v>
      </c>
      <c r="C74" t="s">
        <v>197</v>
      </c>
      <c r="D74" s="24"/>
    </row>
    <row r="75" spans="2:4" x14ac:dyDescent="0.3">
      <c r="B75">
        <v>1074</v>
      </c>
      <c r="C75" t="s">
        <v>59</v>
      </c>
      <c r="D75" s="24"/>
    </row>
    <row r="76" spans="2:4" x14ac:dyDescent="0.3">
      <c r="B76">
        <v>1075</v>
      </c>
      <c r="C76" t="s">
        <v>72</v>
      </c>
      <c r="D76" s="24"/>
    </row>
    <row r="77" spans="2:4" x14ac:dyDescent="0.3">
      <c r="B77">
        <v>1076</v>
      </c>
      <c r="C77" t="s">
        <v>24</v>
      </c>
      <c r="D77" s="24"/>
    </row>
    <row r="78" spans="2:4" x14ac:dyDescent="0.3">
      <c r="B78">
        <v>1077</v>
      </c>
      <c r="C78" t="s">
        <v>198</v>
      </c>
      <c r="D78" s="24"/>
    </row>
    <row r="79" spans="2:4" x14ac:dyDescent="0.3">
      <c r="B79">
        <v>1078</v>
      </c>
      <c r="C79" t="s">
        <v>62</v>
      </c>
      <c r="D79" s="24"/>
    </row>
    <row r="80" spans="2:4" x14ac:dyDescent="0.3">
      <c r="B80">
        <v>1079</v>
      </c>
      <c r="C80" t="s">
        <v>199</v>
      </c>
      <c r="D80" s="24"/>
    </row>
    <row r="81" spans="2:4" x14ac:dyDescent="0.3">
      <c r="B81">
        <v>1080</v>
      </c>
      <c r="C81" t="s">
        <v>98</v>
      </c>
      <c r="D81" s="24"/>
    </row>
    <row r="82" spans="2:4" x14ac:dyDescent="0.3">
      <c r="B82">
        <v>1081</v>
      </c>
      <c r="C82" t="s">
        <v>84</v>
      </c>
      <c r="D82" s="24"/>
    </row>
    <row r="83" spans="2:4" x14ac:dyDescent="0.3">
      <c r="B83">
        <v>1082</v>
      </c>
      <c r="C83" t="s">
        <v>42</v>
      </c>
      <c r="D83" s="24"/>
    </row>
    <row r="84" spans="2:4" x14ac:dyDescent="0.3">
      <c r="B84">
        <v>1083</v>
      </c>
      <c r="C84" t="s">
        <v>69</v>
      </c>
      <c r="D84" s="24"/>
    </row>
    <row r="85" spans="2:4" x14ac:dyDescent="0.3">
      <c r="B85">
        <v>1084</v>
      </c>
      <c r="C85" t="s">
        <v>50</v>
      </c>
      <c r="D85" s="24"/>
    </row>
    <row r="86" spans="2:4" x14ac:dyDescent="0.3">
      <c r="B86">
        <v>1085</v>
      </c>
      <c r="C86" t="s">
        <v>92</v>
      </c>
      <c r="D86" s="24"/>
    </row>
    <row r="87" spans="2:4" x14ac:dyDescent="0.3">
      <c r="B87">
        <v>1086</v>
      </c>
      <c r="C87" t="s">
        <v>57</v>
      </c>
      <c r="D87" s="24"/>
    </row>
    <row r="88" spans="2:4" x14ac:dyDescent="0.3">
      <c r="B88">
        <v>1087</v>
      </c>
      <c r="C88" t="s">
        <v>82</v>
      </c>
      <c r="D88" s="24"/>
    </row>
    <row r="89" spans="2:4" x14ac:dyDescent="0.3">
      <c r="B89">
        <v>1088</v>
      </c>
      <c r="C89" t="s">
        <v>81</v>
      </c>
      <c r="D89" s="24"/>
    </row>
    <row r="90" spans="2:4" x14ac:dyDescent="0.3">
      <c r="B90">
        <v>1089</v>
      </c>
      <c r="C90" t="s">
        <v>49</v>
      </c>
      <c r="D90" s="24"/>
    </row>
    <row r="91" spans="2:4" x14ac:dyDescent="0.3">
      <c r="B91">
        <v>1090</v>
      </c>
      <c r="C91" t="s">
        <v>83</v>
      </c>
      <c r="D91" s="24"/>
    </row>
    <row r="92" spans="2:4" x14ac:dyDescent="0.3">
      <c r="B92">
        <v>1091</v>
      </c>
      <c r="C92" t="s">
        <v>33</v>
      </c>
      <c r="D92" s="24"/>
    </row>
    <row r="93" spans="2:4" x14ac:dyDescent="0.3">
      <c r="B93">
        <v>1092</v>
      </c>
      <c r="C93" t="s">
        <v>38</v>
      </c>
      <c r="D93" s="24"/>
    </row>
    <row r="94" spans="2:4" x14ac:dyDescent="0.3">
      <c r="B94">
        <v>1093</v>
      </c>
      <c r="C94" t="s">
        <v>80</v>
      </c>
      <c r="D94" s="24"/>
    </row>
    <row r="95" spans="2:4" x14ac:dyDescent="0.3">
      <c r="B95">
        <v>1094</v>
      </c>
      <c r="C95" t="s">
        <v>54</v>
      </c>
      <c r="D95" s="24"/>
    </row>
    <row r="96" spans="2:4" x14ac:dyDescent="0.3">
      <c r="B96">
        <v>1095</v>
      </c>
      <c r="C96" t="s">
        <v>58</v>
      </c>
      <c r="D96" s="24"/>
    </row>
    <row r="97" spans="2:4" x14ac:dyDescent="0.3">
      <c r="B97">
        <v>1096</v>
      </c>
      <c r="C97" t="s">
        <v>53</v>
      </c>
      <c r="D97" s="24"/>
    </row>
    <row r="98" spans="2:4" x14ac:dyDescent="0.3">
      <c r="B98">
        <v>1097</v>
      </c>
      <c r="C98" t="s">
        <v>200</v>
      </c>
      <c r="D98" s="24"/>
    </row>
    <row r="99" spans="2:4" x14ac:dyDescent="0.3">
      <c r="B99">
        <v>1098</v>
      </c>
      <c r="C99" t="s">
        <v>201</v>
      </c>
      <c r="D99" s="24"/>
    </row>
    <row r="100" spans="2:4" x14ac:dyDescent="0.3">
      <c r="B100">
        <v>1099</v>
      </c>
      <c r="C100" t="s">
        <v>202</v>
      </c>
      <c r="D100" s="24"/>
    </row>
    <row r="101" spans="2:4" x14ac:dyDescent="0.3">
      <c r="B101">
        <v>1101</v>
      </c>
      <c r="C101" t="s">
        <v>203</v>
      </c>
      <c r="D101" s="24"/>
    </row>
    <row r="102" spans="2:4" x14ac:dyDescent="0.3">
      <c r="B102">
        <v>1102</v>
      </c>
      <c r="C102" t="s">
        <v>77</v>
      </c>
      <c r="D102" s="24"/>
    </row>
    <row r="103" spans="2:4" x14ac:dyDescent="0.3">
      <c r="B103">
        <v>1103</v>
      </c>
      <c r="C103" t="s">
        <v>204</v>
      </c>
      <c r="D103" s="24"/>
    </row>
    <row r="104" spans="2:4" x14ac:dyDescent="0.3">
      <c r="B104">
        <v>1104</v>
      </c>
      <c r="C104" t="s">
        <v>86</v>
      </c>
      <c r="D104" s="24"/>
    </row>
    <row r="105" spans="2:4" x14ac:dyDescent="0.3">
      <c r="B105">
        <v>1105</v>
      </c>
      <c r="C105" t="s">
        <v>205</v>
      </c>
      <c r="D105" s="24"/>
    </row>
    <row r="106" spans="2:4" x14ac:dyDescent="0.3">
      <c r="B106">
        <v>1106</v>
      </c>
      <c r="C106" t="s">
        <v>206</v>
      </c>
      <c r="D106" s="24"/>
    </row>
    <row r="107" spans="2:4" x14ac:dyDescent="0.3">
      <c r="B107">
        <v>1107</v>
      </c>
      <c r="C107" t="s">
        <v>207</v>
      </c>
      <c r="D107" s="24"/>
    </row>
    <row r="108" spans="2:4" x14ac:dyDescent="0.3">
      <c r="B108">
        <v>1108</v>
      </c>
      <c r="C108" t="s">
        <v>70</v>
      </c>
      <c r="D108" s="24"/>
    </row>
    <row r="109" spans="2:4" x14ac:dyDescent="0.3">
      <c r="B109">
        <v>1109</v>
      </c>
      <c r="C109" t="s">
        <v>68</v>
      </c>
      <c r="D109" s="24"/>
    </row>
    <row r="110" spans="2:4" x14ac:dyDescent="0.3">
      <c r="B110">
        <v>1110</v>
      </c>
      <c r="C110" t="s">
        <v>63</v>
      </c>
      <c r="D110" s="24"/>
    </row>
    <row r="111" spans="2:4" x14ac:dyDescent="0.3">
      <c r="B111">
        <v>1111</v>
      </c>
      <c r="C111" t="s">
        <v>208</v>
      </c>
      <c r="D111" s="24"/>
    </row>
    <row r="112" spans="2:4" x14ac:dyDescent="0.3">
      <c r="B112">
        <v>1112</v>
      </c>
      <c r="C112" t="s">
        <v>64</v>
      </c>
      <c r="D112" s="24"/>
    </row>
    <row r="113" spans="2:4" x14ac:dyDescent="0.3">
      <c r="B113">
        <v>1113</v>
      </c>
      <c r="C113" t="s">
        <v>56</v>
      </c>
      <c r="D113" s="24"/>
    </row>
    <row r="114" spans="2:4" x14ac:dyDescent="0.3">
      <c r="B114">
        <v>1114</v>
      </c>
      <c r="C114" t="s">
        <v>209</v>
      </c>
      <c r="D114" s="24"/>
    </row>
    <row r="115" spans="2:4" x14ac:dyDescent="0.3">
      <c r="B115">
        <v>1115</v>
      </c>
      <c r="C115" t="s">
        <v>210</v>
      </c>
      <c r="D115" s="24"/>
    </row>
    <row r="116" spans="2:4" x14ac:dyDescent="0.3">
      <c r="B116">
        <v>1116</v>
      </c>
      <c r="C116" t="s">
        <v>104</v>
      </c>
      <c r="D116" s="24"/>
    </row>
    <row r="117" spans="2:4" x14ac:dyDescent="0.3">
      <c r="B117">
        <v>1117</v>
      </c>
      <c r="C117" t="s">
        <v>211</v>
      </c>
      <c r="D117" s="24"/>
    </row>
    <row r="118" spans="2:4" x14ac:dyDescent="0.3">
      <c r="B118">
        <v>1118</v>
      </c>
      <c r="C118" t="s">
        <v>73</v>
      </c>
      <c r="D118" s="24"/>
    </row>
    <row r="119" spans="2:4" x14ac:dyDescent="0.3">
      <c r="B119">
        <v>1119</v>
      </c>
      <c r="C119" t="s">
        <v>74</v>
      </c>
      <c r="D119" s="24"/>
    </row>
    <row r="120" spans="2:4" x14ac:dyDescent="0.3">
      <c r="B120">
        <v>1120</v>
      </c>
      <c r="C120" t="s">
        <v>101</v>
      </c>
      <c r="D120" s="24"/>
    </row>
    <row r="121" spans="2:4" x14ac:dyDescent="0.3">
      <c r="B121">
        <v>1121</v>
      </c>
      <c r="C121" t="s">
        <v>212</v>
      </c>
      <c r="D121" s="24"/>
    </row>
    <row r="122" spans="2:4" x14ac:dyDescent="0.3">
      <c r="B122">
        <v>1122</v>
      </c>
      <c r="C122" t="s">
        <v>91</v>
      </c>
      <c r="D122" s="24"/>
    </row>
    <row r="123" spans="2:4" x14ac:dyDescent="0.3">
      <c r="B123">
        <v>1123</v>
      </c>
      <c r="C123" t="s">
        <v>36</v>
      </c>
      <c r="D123" s="24"/>
    </row>
    <row r="124" spans="2:4" x14ac:dyDescent="0.3">
      <c r="B124">
        <v>1124</v>
      </c>
      <c r="C124" t="s">
        <v>213</v>
      </c>
      <c r="D124" s="24"/>
    </row>
    <row r="125" spans="2:4" x14ac:dyDescent="0.3">
      <c r="B125">
        <v>1125</v>
      </c>
      <c r="C125" t="s">
        <v>88</v>
      </c>
      <c r="D125" s="24"/>
    </row>
    <row r="126" spans="2:4" x14ac:dyDescent="0.3">
      <c r="B126">
        <v>1126</v>
      </c>
      <c r="C126" t="s">
        <v>107</v>
      </c>
      <c r="D126" s="24"/>
    </row>
    <row r="127" spans="2:4" x14ac:dyDescent="0.3">
      <c r="B127">
        <v>1127</v>
      </c>
      <c r="C127" t="s">
        <v>214</v>
      </c>
      <c r="D127" s="24"/>
    </row>
    <row r="128" spans="2:4" x14ac:dyDescent="0.3">
      <c r="B128">
        <v>1128</v>
      </c>
      <c r="C128" t="s">
        <v>110</v>
      </c>
      <c r="D128" s="24"/>
    </row>
    <row r="129" spans="2:4" x14ac:dyDescent="0.3">
      <c r="B129">
        <v>1129</v>
      </c>
      <c r="C129" t="s">
        <v>85</v>
      </c>
      <c r="D129" s="24"/>
    </row>
    <row r="130" spans="2:4" x14ac:dyDescent="0.3">
      <c r="B130">
        <v>1130</v>
      </c>
      <c r="C130" t="s">
        <v>215</v>
      </c>
      <c r="D130" s="24"/>
    </row>
    <row r="131" spans="2:4" x14ac:dyDescent="0.3">
      <c r="B131">
        <v>1131</v>
      </c>
      <c r="C131" t="s">
        <v>216</v>
      </c>
      <c r="D131" s="24"/>
    </row>
    <row r="132" spans="2:4" x14ac:dyDescent="0.3">
      <c r="B132">
        <v>1133</v>
      </c>
      <c r="C132" t="s">
        <v>217</v>
      </c>
      <c r="D132" s="24"/>
    </row>
    <row r="133" spans="2:4" x14ac:dyDescent="0.3">
      <c r="B133">
        <v>1134</v>
      </c>
      <c r="C133" t="s">
        <v>89</v>
      </c>
      <c r="D133" s="24"/>
    </row>
    <row r="134" spans="2:4" x14ac:dyDescent="0.3">
      <c r="B134">
        <v>1135</v>
      </c>
      <c r="C134" t="s">
        <v>94</v>
      </c>
      <c r="D134" s="24"/>
    </row>
    <row r="135" spans="2:4" x14ac:dyDescent="0.3">
      <c r="B135">
        <v>1136</v>
      </c>
      <c r="C135" t="s">
        <v>78</v>
      </c>
      <c r="D135" s="24"/>
    </row>
    <row r="136" spans="2:4" x14ac:dyDescent="0.3">
      <c r="B136">
        <v>1137</v>
      </c>
      <c r="C136" t="s">
        <v>79</v>
      </c>
      <c r="D136" s="24"/>
    </row>
    <row r="137" spans="2:4" x14ac:dyDescent="0.3">
      <c r="B137">
        <v>1138</v>
      </c>
      <c r="C137" t="s">
        <v>218</v>
      </c>
      <c r="D137" s="24"/>
    </row>
    <row r="138" spans="2:4" x14ac:dyDescent="0.3">
      <c r="B138">
        <v>1139</v>
      </c>
      <c r="C138" t="s">
        <v>219</v>
      </c>
      <c r="D138" s="24"/>
    </row>
    <row r="139" spans="2:4" x14ac:dyDescent="0.3">
      <c r="B139">
        <v>1140</v>
      </c>
      <c r="C139" t="s">
        <v>27</v>
      </c>
      <c r="D139" s="24"/>
    </row>
    <row r="140" spans="2:4" x14ac:dyDescent="0.3">
      <c r="B140">
        <v>1141</v>
      </c>
      <c r="C140" t="s">
        <v>220</v>
      </c>
      <c r="D140" s="24"/>
    </row>
    <row r="141" spans="2:4" x14ac:dyDescent="0.3">
      <c r="B141">
        <v>1142</v>
      </c>
      <c r="C141" t="s">
        <v>221</v>
      </c>
      <c r="D141" s="24"/>
    </row>
    <row r="142" spans="2:4" x14ac:dyDescent="0.3">
      <c r="B142">
        <v>1143</v>
      </c>
      <c r="C142" t="s">
        <v>65</v>
      </c>
      <c r="D142" s="24"/>
    </row>
    <row r="143" spans="2:4" x14ac:dyDescent="0.3">
      <c r="B143">
        <v>1144</v>
      </c>
      <c r="C143" t="s">
        <v>222</v>
      </c>
      <c r="D143" s="24"/>
    </row>
    <row r="144" spans="2:4" x14ac:dyDescent="0.3">
      <c r="B144">
        <v>1145</v>
      </c>
      <c r="C144" t="s">
        <v>106</v>
      </c>
      <c r="D144" s="24"/>
    </row>
    <row r="145" spans="2:4" x14ac:dyDescent="0.3">
      <c r="B145">
        <v>1146</v>
      </c>
      <c r="C145" t="s">
        <v>223</v>
      </c>
      <c r="D145" s="24"/>
    </row>
    <row r="146" spans="2:4" x14ac:dyDescent="0.3">
      <c r="B146">
        <v>1147</v>
      </c>
      <c r="C146" t="s">
        <v>224</v>
      </c>
      <c r="D146" s="24"/>
    </row>
    <row r="147" spans="2:4" x14ac:dyDescent="0.3">
      <c r="B147">
        <v>1148</v>
      </c>
      <c r="C147" t="s">
        <v>93</v>
      </c>
      <c r="D147" s="24"/>
    </row>
    <row r="148" spans="2:4" x14ac:dyDescent="0.3">
      <c r="B148">
        <v>1149</v>
      </c>
      <c r="C148" t="s">
        <v>225</v>
      </c>
      <c r="D148" s="24"/>
    </row>
    <row r="149" spans="2:4" x14ac:dyDescent="0.3">
      <c r="B149">
        <v>1150</v>
      </c>
      <c r="C149" t="s">
        <v>226</v>
      </c>
      <c r="D149" s="24"/>
    </row>
    <row r="150" spans="2:4" x14ac:dyDescent="0.3">
      <c r="B150">
        <v>1151</v>
      </c>
      <c r="C150" t="s">
        <v>227</v>
      </c>
      <c r="D150" s="24"/>
    </row>
    <row r="151" spans="2:4" x14ac:dyDescent="0.3">
      <c r="B151">
        <v>1152</v>
      </c>
      <c r="C151" t="s">
        <v>228</v>
      </c>
      <c r="D151" s="24"/>
    </row>
    <row r="152" spans="2:4" x14ac:dyDescent="0.3">
      <c r="B152">
        <v>1153</v>
      </c>
      <c r="C152" t="s">
        <v>105</v>
      </c>
      <c r="D152" s="24"/>
    </row>
    <row r="153" spans="2:4" x14ac:dyDescent="0.3">
      <c r="B153">
        <v>1154</v>
      </c>
      <c r="C153" t="s">
        <v>229</v>
      </c>
      <c r="D153" s="24"/>
    </row>
    <row r="154" spans="2:4" x14ac:dyDescent="0.3">
      <c r="B154">
        <v>1155</v>
      </c>
      <c r="C154" t="s">
        <v>230</v>
      </c>
      <c r="D154" s="24"/>
    </row>
    <row r="155" spans="2:4" x14ac:dyDescent="0.3">
      <c r="B155">
        <v>1156</v>
      </c>
      <c r="C155" t="s">
        <v>35</v>
      </c>
      <c r="D155" s="24"/>
    </row>
    <row r="156" spans="2:4" x14ac:dyDescent="0.3">
      <c r="B156">
        <v>1157</v>
      </c>
      <c r="C156" t="s">
        <v>231</v>
      </c>
      <c r="D156" s="24"/>
    </row>
    <row r="157" spans="2:4" x14ac:dyDescent="0.3">
      <c r="B157">
        <v>1158</v>
      </c>
      <c r="C157" t="s">
        <v>232</v>
      </c>
      <c r="D157" s="24"/>
    </row>
    <row r="158" spans="2:4" x14ac:dyDescent="0.3">
      <c r="B158">
        <v>1159</v>
      </c>
      <c r="C158" t="s">
        <v>233</v>
      </c>
      <c r="D158" s="24"/>
    </row>
    <row r="159" spans="2:4" x14ac:dyDescent="0.3">
      <c r="B159">
        <v>1160</v>
      </c>
      <c r="C159" t="s">
        <v>111</v>
      </c>
      <c r="D159" s="24"/>
    </row>
    <row r="160" spans="2:4" x14ac:dyDescent="0.3">
      <c r="B160">
        <v>1161</v>
      </c>
      <c r="C160" t="s">
        <v>234</v>
      </c>
      <c r="D160" s="24"/>
    </row>
    <row r="161" spans="2:4" x14ac:dyDescent="0.3">
      <c r="B161">
        <v>1162</v>
      </c>
      <c r="C161" t="s">
        <v>235</v>
      </c>
      <c r="D161" s="24"/>
    </row>
    <row r="162" spans="2:4" x14ac:dyDescent="0.3">
      <c r="B162">
        <v>1163</v>
      </c>
      <c r="C162" t="s">
        <v>236</v>
      </c>
      <c r="D162" s="24"/>
    </row>
    <row r="163" spans="2:4" x14ac:dyDescent="0.3">
      <c r="B163">
        <v>1164</v>
      </c>
      <c r="C163" t="s">
        <v>87</v>
      </c>
      <c r="D163" s="8"/>
    </row>
    <row r="164" spans="2:4" x14ac:dyDescent="0.3">
      <c r="B164">
        <v>1165</v>
      </c>
      <c r="C164" t="s">
        <v>237</v>
      </c>
      <c r="D164" s="24"/>
    </row>
    <row r="165" spans="2:4" x14ac:dyDescent="0.3">
      <c r="B165">
        <v>1166</v>
      </c>
      <c r="C165" t="s">
        <v>238</v>
      </c>
      <c r="D165" s="24"/>
    </row>
    <row r="166" spans="2:4" x14ac:dyDescent="0.3">
      <c r="B166">
        <v>1167</v>
      </c>
      <c r="C166" t="s">
        <v>239</v>
      </c>
      <c r="D166" s="24"/>
    </row>
    <row r="167" spans="2:4" x14ac:dyDescent="0.3">
      <c r="B167">
        <v>1168</v>
      </c>
      <c r="C167" t="s">
        <v>99</v>
      </c>
      <c r="D167" s="24"/>
    </row>
    <row r="168" spans="2:4" x14ac:dyDescent="0.3">
      <c r="B168">
        <v>1169</v>
      </c>
      <c r="C168" t="s">
        <v>90</v>
      </c>
      <c r="D168" s="24"/>
    </row>
    <row r="169" spans="2:4" x14ac:dyDescent="0.3">
      <c r="B169">
        <v>1170</v>
      </c>
      <c r="C169" t="s">
        <v>96</v>
      </c>
      <c r="D169" s="24"/>
    </row>
    <row r="170" spans="2:4" x14ac:dyDescent="0.3">
      <c r="B170">
        <v>1171</v>
      </c>
      <c r="C170" t="s">
        <v>240</v>
      </c>
      <c r="D170" s="24"/>
    </row>
    <row r="171" spans="2:4" x14ac:dyDescent="0.3">
      <c r="B171">
        <v>1172</v>
      </c>
      <c r="C171" t="s">
        <v>241</v>
      </c>
      <c r="D171" s="24"/>
    </row>
    <row r="172" spans="2:4" x14ac:dyDescent="0.3">
      <c r="B172">
        <v>1173</v>
      </c>
      <c r="C172" t="s">
        <v>242</v>
      </c>
      <c r="D172" s="24"/>
    </row>
    <row r="173" spans="2:4" x14ac:dyDescent="0.3">
      <c r="B173">
        <v>1174</v>
      </c>
      <c r="C173" t="s">
        <v>243</v>
      </c>
      <c r="D173" s="24"/>
    </row>
    <row r="174" spans="2:4" x14ac:dyDescent="0.3">
      <c r="B174">
        <v>1175</v>
      </c>
      <c r="C174" t="s">
        <v>37</v>
      </c>
      <c r="D174" s="24"/>
    </row>
    <row r="175" spans="2:4" x14ac:dyDescent="0.3">
      <c r="B175">
        <v>1176</v>
      </c>
      <c r="C175" t="s">
        <v>244</v>
      </c>
      <c r="D175" s="24"/>
    </row>
    <row r="176" spans="2:4" x14ac:dyDescent="0.3">
      <c r="B176">
        <v>1178</v>
      </c>
      <c r="C176" t="s">
        <v>245</v>
      </c>
      <c r="D176" s="24"/>
    </row>
    <row r="177" spans="2:4" x14ac:dyDescent="0.3">
      <c r="B177">
        <v>1179</v>
      </c>
      <c r="C177" t="s">
        <v>113</v>
      </c>
      <c r="D177" s="24"/>
    </row>
    <row r="178" spans="2:4" x14ac:dyDescent="0.3">
      <c r="B178">
        <v>1180</v>
      </c>
      <c r="C178" t="s">
        <v>246</v>
      </c>
      <c r="D178" s="24"/>
    </row>
    <row r="179" spans="2:4" x14ac:dyDescent="0.3">
      <c r="B179">
        <v>1181</v>
      </c>
      <c r="C179" t="s">
        <v>31</v>
      </c>
      <c r="D179" s="24"/>
    </row>
    <row r="180" spans="2:4" x14ac:dyDescent="0.3">
      <c r="B180">
        <v>1182</v>
      </c>
      <c r="C180" t="s">
        <v>247</v>
      </c>
      <c r="D180" s="24"/>
    </row>
    <row r="181" spans="2:4" x14ac:dyDescent="0.3">
      <c r="B181">
        <v>1183</v>
      </c>
      <c r="C181" t="s">
        <v>100</v>
      </c>
      <c r="D181" s="24"/>
    </row>
    <row r="182" spans="2:4" x14ac:dyDescent="0.3">
      <c r="B182">
        <v>1184</v>
      </c>
      <c r="C182" t="s">
        <v>97</v>
      </c>
      <c r="D182" s="24"/>
    </row>
    <row r="183" spans="2:4" x14ac:dyDescent="0.3">
      <c r="B183">
        <v>1186</v>
      </c>
      <c r="C183" t="s">
        <v>248</v>
      </c>
      <c r="D183" s="24"/>
    </row>
    <row r="184" spans="2:4" x14ac:dyDescent="0.3">
      <c r="B184">
        <v>1188</v>
      </c>
      <c r="C184" t="s">
        <v>249</v>
      </c>
      <c r="D184" s="24"/>
    </row>
    <row r="185" spans="2:4" x14ac:dyDescent="0.3">
      <c r="B185">
        <v>1189</v>
      </c>
      <c r="C185" t="s">
        <v>250</v>
      </c>
      <c r="D185" s="24"/>
    </row>
    <row r="186" spans="2:4" x14ac:dyDescent="0.3">
      <c r="B186">
        <v>1190</v>
      </c>
      <c r="C186" t="s">
        <v>251</v>
      </c>
      <c r="D186" s="24"/>
    </row>
    <row r="187" spans="2:4" x14ac:dyDescent="0.3">
      <c r="B187">
        <v>1191</v>
      </c>
      <c r="C187" t="s">
        <v>252</v>
      </c>
      <c r="D187" s="24"/>
    </row>
    <row r="188" spans="2:4" x14ac:dyDescent="0.3">
      <c r="B188">
        <v>1192</v>
      </c>
      <c r="C188" t="s">
        <v>253</v>
      </c>
      <c r="D188" s="24"/>
    </row>
    <row r="189" spans="2:4" x14ac:dyDescent="0.3">
      <c r="B189">
        <v>1194</v>
      </c>
      <c r="C189" t="s">
        <v>103</v>
      </c>
      <c r="D189" s="24"/>
    </row>
    <row r="190" spans="2:4" x14ac:dyDescent="0.3">
      <c r="B190">
        <v>1195</v>
      </c>
      <c r="C190" t="s">
        <v>102</v>
      </c>
      <c r="D190" s="24"/>
    </row>
    <row r="191" spans="2:4" x14ac:dyDescent="0.3">
      <c r="B191">
        <v>1196</v>
      </c>
      <c r="C191" t="s">
        <v>109</v>
      </c>
      <c r="D191" s="24"/>
    </row>
    <row r="192" spans="2:4" x14ac:dyDescent="0.3">
      <c r="B192">
        <v>1197</v>
      </c>
      <c r="C192" t="s">
        <v>254</v>
      </c>
      <c r="D192" s="24"/>
    </row>
    <row r="193" spans="2:4" x14ac:dyDescent="0.3">
      <c r="B193">
        <v>1198</v>
      </c>
      <c r="C193" t="s">
        <v>255</v>
      </c>
      <c r="D193" s="24"/>
    </row>
    <row r="194" spans="2:4" x14ac:dyDescent="0.3">
      <c r="B194">
        <v>1199</v>
      </c>
      <c r="C194" t="s">
        <v>256</v>
      </c>
      <c r="D194" s="24"/>
    </row>
    <row r="195" spans="2:4" x14ac:dyDescent="0.3">
      <c r="B195">
        <v>1200</v>
      </c>
      <c r="C195" t="s">
        <v>257</v>
      </c>
      <c r="D195" s="24"/>
    </row>
    <row r="196" spans="2:4" x14ac:dyDescent="0.3">
      <c r="B196">
        <v>1201</v>
      </c>
      <c r="C196" t="s">
        <v>258</v>
      </c>
      <c r="D196" s="24"/>
    </row>
    <row r="197" spans="2:4" x14ac:dyDescent="0.3">
      <c r="B197">
        <v>1202</v>
      </c>
      <c r="C197" t="s">
        <v>259</v>
      </c>
      <c r="D197" s="24"/>
    </row>
    <row r="198" spans="2:4" x14ac:dyDescent="0.3">
      <c r="B198">
        <v>1203</v>
      </c>
      <c r="C198" t="s">
        <v>108</v>
      </c>
      <c r="D198" s="24"/>
    </row>
    <row r="199" spans="2:4" x14ac:dyDescent="0.3">
      <c r="B199">
        <v>1204</v>
      </c>
      <c r="C199" t="s">
        <v>116</v>
      </c>
      <c r="D199" s="24"/>
    </row>
    <row r="200" spans="2:4" x14ac:dyDescent="0.3">
      <c r="B200">
        <v>1205</v>
      </c>
      <c r="C200" t="s">
        <v>260</v>
      </c>
      <c r="D200" s="24"/>
    </row>
    <row r="201" spans="2:4" x14ac:dyDescent="0.3">
      <c r="B201">
        <v>1206</v>
      </c>
      <c r="C201" t="s">
        <v>112</v>
      </c>
      <c r="D201" s="24"/>
    </row>
    <row r="202" spans="2:4" x14ac:dyDescent="0.3">
      <c r="B202">
        <v>1207</v>
      </c>
      <c r="C202" t="s">
        <v>261</v>
      </c>
      <c r="D202" s="24"/>
    </row>
    <row r="203" spans="2:4" x14ac:dyDescent="0.3">
      <c r="B203">
        <v>1208</v>
      </c>
      <c r="C203" t="s">
        <v>114</v>
      </c>
      <c r="D203" s="24"/>
    </row>
    <row r="204" spans="2:4" x14ac:dyDescent="0.3">
      <c r="B204">
        <v>1209</v>
      </c>
      <c r="C204" t="s">
        <v>115</v>
      </c>
      <c r="D204" s="24"/>
    </row>
    <row r="205" spans="2:4" x14ac:dyDescent="0.3">
      <c r="B205">
        <v>1210</v>
      </c>
      <c r="C205" t="s">
        <v>262</v>
      </c>
      <c r="D205" s="24"/>
    </row>
    <row r="206" spans="2:4" x14ac:dyDescent="0.3">
      <c r="B206">
        <v>1211</v>
      </c>
      <c r="C206" t="s">
        <v>263</v>
      </c>
      <c r="D206" s="24"/>
    </row>
    <row r="207" spans="2:4" x14ac:dyDescent="0.3">
      <c r="B207">
        <v>1212</v>
      </c>
      <c r="C207" t="s">
        <v>121</v>
      </c>
      <c r="D207" s="24"/>
    </row>
    <row r="208" spans="2:4" x14ac:dyDescent="0.3">
      <c r="B208">
        <v>1213</v>
      </c>
      <c r="C208" t="s">
        <v>119</v>
      </c>
      <c r="D208" s="24"/>
    </row>
    <row r="209" spans="2:4" x14ac:dyDescent="0.3">
      <c r="B209">
        <v>1214</v>
      </c>
      <c r="C209" t="s">
        <v>120</v>
      </c>
      <c r="D209" s="24"/>
    </row>
    <row r="210" spans="2:4" x14ac:dyDescent="0.3">
      <c r="B210">
        <v>1215</v>
      </c>
      <c r="C210" t="s">
        <v>264</v>
      </c>
      <c r="D210" s="24"/>
    </row>
    <row r="211" spans="2:4" x14ac:dyDescent="0.3">
      <c r="B211">
        <v>1216</v>
      </c>
      <c r="C211" t="s">
        <v>265</v>
      </c>
      <c r="D211" s="24"/>
    </row>
    <row r="212" spans="2:4" x14ac:dyDescent="0.3">
      <c r="B212">
        <v>1217</v>
      </c>
      <c r="C212" t="s">
        <v>124</v>
      </c>
      <c r="D212" s="24"/>
    </row>
    <row r="213" spans="2:4" x14ac:dyDescent="0.3">
      <c r="B213">
        <v>1218</v>
      </c>
      <c r="C213" t="s">
        <v>140</v>
      </c>
      <c r="D213" s="24"/>
    </row>
    <row r="214" spans="2:4" x14ac:dyDescent="0.3">
      <c r="B214">
        <v>1219</v>
      </c>
      <c r="C214" t="s">
        <v>266</v>
      </c>
      <c r="D214" s="24"/>
    </row>
    <row r="215" spans="2:4" x14ac:dyDescent="0.3">
      <c r="B215">
        <v>1220</v>
      </c>
      <c r="C215" t="s">
        <v>267</v>
      </c>
      <c r="D215" s="24"/>
    </row>
    <row r="216" spans="2:4" x14ac:dyDescent="0.3">
      <c r="B216">
        <v>1221</v>
      </c>
      <c r="C216" t="s">
        <v>144</v>
      </c>
      <c r="D216" s="24"/>
    </row>
    <row r="217" spans="2:4" x14ac:dyDescent="0.3">
      <c r="B217">
        <v>1222</v>
      </c>
      <c r="C217" t="s">
        <v>268</v>
      </c>
      <c r="D217" s="24"/>
    </row>
    <row r="218" spans="2:4" x14ac:dyDescent="0.3">
      <c r="B218">
        <v>1223</v>
      </c>
      <c r="C218" t="s">
        <v>269</v>
      </c>
      <c r="D218" s="24"/>
    </row>
    <row r="219" spans="2:4" x14ac:dyDescent="0.3">
      <c r="B219">
        <v>1224</v>
      </c>
      <c r="C219" t="s">
        <v>270</v>
      </c>
      <c r="D219" s="24"/>
    </row>
    <row r="220" spans="2:4" x14ac:dyDescent="0.3">
      <c r="B220">
        <v>1225</v>
      </c>
      <c r="C220" t="s">
        <v>167</v>
      </c>
      <c r="D220" s="24"/>
    </row>
    <row r="221" spans="2:4" x14ac:dyDescent="0.3">
      <c r="B221">
        <v>1226</v>
      </c>
      <c r="C221" t="s">
        <v>271</v>
      </c>
      <c r="D221" s="24"/>
    </row>
    <row r="222" spans="2:4" x14ac:dyDescent="0.3">
      <c r="B222">
        <v>1227</v>
      </c>
      <c r="C222" t="s">
        <v>145</v>
      </c>
      <c r="D222" s="24"/>
    </row>
    <row r="223" spans="2:4" x14ac:dyDescent="0.3">
      <c r="B223">
        <v>1228</v>
      </c>
      <c r="C223" t="s">
        <v>169</v>
      </c>
      <c r="D223" s="24"/>
    </row>
    <row r="224" spans="2:4" x14ac:dyDescent="0.3">
      <c r="B224">
        <v>1229</v>
      </c>
      <c r="C224" t="s">
        <v>272</v>
      </c>
      <c r="D224" s="24"/>
    </row>
    <row r="225" spans="2:4" x14ac:dyDescent="0.3">
      <c r="B225">
        <v>1230</v>
      </c>
      <c r="C225" t="s">
        <v>273</v>
      </c>
      <c r="D225" s="24"/>
    </row>
    <row r="226" spans="2:4" x14ac:dyDescent="0.3">
      <c r="B226">
        <v>1231</v>
      </c>
      <c r="C226" t="s">
        <v>141</v>
      </c>
      <c r="D226" s="24"/>
    </row>
    <row r="227" spans="2:4" x14ac:dyDescent="0.3">
      <c r="B227">
        <v>1232</v>
      </c>
      <c r="C227" t="s">
        <v>117</v>
      </c>
      <c r="D227" s="24"/>
    </row>
    <row r="228" spans="2:4" x14ac:dyDescent="0.3">
      <c r="B228">
        <v>1233</v>
      </c>
      <c r="C228" t="s">
        <v>274</v>
      </c>
      <c r="D228" s="24"/>
    </row>
    <row r="229" spans="2:4" x14ac:dyDescent="0.3">
      <c r="B229">
        <v>1235</v>
      </c>
      <c r="C229" t="s">
        <v>118</v>
      </c>
      <c r="D229" s="24"/>
    </row>
    <row r="230" spans="2:4" x14ac:dyDescent="0.3">
      <c r="B230">
        <v>1237</v>
      </c>
      <c r="C230" t="s">
        <v>275</v>
      </c>
      <c r="D230" s="24"/>
    </row>
    <row r="231" spans="2:4" x14ac:dyDescent="0.3">
      <c r="B231">
        <v>1238</v>
      </c>
      <c r="C231" t="s">
        <v>143</v>
      </c>
      <c r="D231" s="24"/>
    </row>
    <row r="232" spans="2:4" x14ac:dyDescent="0.3">
      <c r="B232">
        <v>1239</v>
      </c>
      <c r="C232" t="s">
        <v>276</v>
      </c>
      <c r="D232" s="24"/>
    </row>
    <row r="233" spans="2:4" x14ac:dyDescent="0.3">
      <c r="B233">
        <v>1240</v>
      </c>
      <c r="C233" t="s">
        <v>277</v>
      </c>
      <c r="D233" s="24"/>
    </row>
    <row r="234" spans="2:4" x14ac:dyDescent="0.3">
      <c r="B234">
        <v>1241</v>
      </c>
      <c r="C234" t="s">
        <v>278</v>
      </c>
      <c r="D234" s="24"/>
    </row>
    <row r="235" spans="2:4" x14ac:dyDescent="0.3">
      <c r="B235">
        <v>1242</v>
      </c>
      <c r="C235" t="s">
        <v>279</v>
      </c>
      <c r="D235" s="24"/>
    </row>
    <row r="236" spans="2:4" x14ac:dyDescent="0.3">
      <c r="B236">
        <v>1243</v>
      </c>
      <c r="C236" t="s">
        <v>280</v>
      </c>
      <c r="D236" s="24"/>
    </row>
    <row r="237" spans="2:4" x14ac:dyDescent="0.3">
      <c r="B237">
        <v>1245</v>
      </c>
      <c r="C237" t="s">
        <v>281</v>
      </c>
      <c r="D237" s="24"/>
    </row>
    <row r="238" spans="2:4" x14ac:dyDescent="0.3">
      <c r="B238">
        <v>1246</v>
      </c>
      <c r="C238" t="s">
        <v>282</v>
      </c>
      <c r="D238" s="24"/>
    </row>
    <row r="239" spans="2:4" x14ac:dyDescent="0.3">
      <c r="B239">
        <v>1247</v>
      </c>
      <c r="C239" t="s">
        <v>123</v>
      </c>
      <c r="D239" s="24"/>
    </row>
    <row r="240" spans="2:4" x14ac:dyDescent="0.3">
      <c r="B240">
        <v>1248</v>
      </c>
      <c r="C240" t="s">
        <v>170</v>
      </c>
      <c r="D240" s="24"/>
    </row>
    <row r="241" spans="2:4" x14ac:dyDescent="0.3">
      <c r="B241">
        <v>1249</v>
      </c>
      <c r="C241" t="s">
        <v>283</v>
      </c>
      <c r="D241" s="24"/>
    </row>
    <row r="242" spans="2:4" x14ac:dyDescent="0.3">
      <c r="B242">
        <v>1250</v>
      </c>
      <c r="C242" t="s">
        <v>284</v>
      </c>
      <c r="D242" s="24"/>
    </row>
    <row r="243" spans="2:4" x14ac:dyDescent="0.3">
      <c r="B243">
        <v>1251</v>
      </c>
      <c r="C243" t="s">
        <v>168</v>
      </c>
      <c r="D243" s="24"/>
    </row>
    <row r="244" spans="2:4" x14ac:dyDescent="0.3">
      <c r="B244">
        <v>1252</v>
      </c>
      <c r="C244" t="s">
        <v>285</v>
      </c>
      <c r="D244" s="24"/>
    </row>
    <row r="245" spans="2:4" x14ac:dyDescent="0.3">
      <c r="B245">
        <v>1253</v>
      </c>
      <c r="C245" t="s">
        <v>286</v>
      </c>
      <c r="D245" s="24"/>
    </row>
    <row r="246" spans="2:4" x14ac:dyDescent="0.3">
      <c r="B246">
        <v>1254</v>
      </c>
      <c r="C246" t="s">
        <v>287</v>
      </c>
      <c r="D246" s="24"/>
    </row>
    <row r="247" spans="2:4" x14ac:dyDescent="0.3">
      <c r="B247">
        <v>1255</v>
      </c>
      <c r="C247" t="s">
        <v>288</v>
      </c>
      <c r="D247" s="24"/>
    </row>
    <row r="248" spans="2:4" x14ac:dyDescent="0.3">
      <c r="B248">
        <v>1256</v>
      </c>
      <c r="C248" t="s">
        <v>289</v>
      </c>
      <c r="D248" s="24"/>
    </row>
    <row r="249" spans="2:4" x14ac:dyDescent="0.3">
      <c r="B249">
        <v>1257</v>
      </c>
      <c r="C249" t="s">
        <v>142</v>
      </c>
      <c r="D249" s="24"/>
    </row>
    <row r="250" spans="2:4" x14ac:dyDescent="0.3">
      <c r="B250">
        <v>1258</v>
      </c>
      <c r="C250" t="s">
        <v>290</v>
      </c>
      <c r="D250" s="24"/>
    </row>
    <row r="251" spans="2:4" x14ac:dyDescent="0.3">
      <c r="B251">
        <v>1259</v>
      </c>
      <c r="C251" t="s">
        <v>291</v>
      </c>
      <c r="D251" s="24"/>
    </row>
    <row r="252" spans="2:4" x14ac:dyDescent="0.3">
      <c r="B252">
        <v>1260</v>
      </c>
      <c r="C252" t="s">
        <v>292</v>
      </c>
      <c r="D252" s="8"/>
    </row>
    <row r="253" spans="2:4" x14ac:dyDescent="0.3">
      <c r="B253">
        <v>1261</v>
      </c>
      <c r="C253" t="s">
        <v>293</v>
      </c>
    </row>
    <row r="254" spans="2:4" x14ac:dyDescent="0.3">
      <c r="B254">
        <v>1262</v>
      </c>
      <c r="C254" t="s">
        <v>294</v>
      </c>
    </row>
    <row r="255" spans="2:4" x14ac:dyDescent="0.3">
      <c r="B255">
        <v>1263</v>
      </c>
      <c r="C255" t="s">
        <v>295</v>
      </c>
    </row>
    <row r="256" spans="2:4" x14ac:dyDescent="0.3">
      <c r="B256">
        <v>1264</v>
      </c>
      <c r="C256" t="s">
        <v>296</v>
      </c>
    </row>
    <row r="257" spans="2:3" x14ac:dyDescent="0.3">
      <c r="B257">
        <v>1265</v>
      </c>
      <c r="C257" t="s">
        <v>297</v>
      </c>
    </row>
    <row r="258" spans="2:3" x14ac:dyDescent="0.3">
      <c r="B258">
        <v>1266</v>
      </c>
      <c r="C258" t="s">
        <v>298</v>
      </c>
    </row>
    <row r="259" spans="2:3" x14ac:dyDescent="0.3">
      <c r="B259">
        <v>1267</v>
      </c>
      <c r="C259" t="s">
        <v>299</v>
      </c>
    </row>
    <row r="260" spans="2:3" x14ac:dyDescent="0.3">
      <c r="B260">
        <v>1268</v>
      </c>
      <c r="C260" t="s">
        <v>300</v>
      </c>
    </row>
    <row r="261" spans="2:3" x14ac:dyDescent="0.3">
      <c r="B261">
        <v>1269</v>
      </c>
      <c r="C261" t="s">
        <v>301</v>
      </c>
    </row>
    <row r="262" spans="2:3" x14ac:dyDescent="0.3">
      <c r="B262">
        <v>1270</v>
      </c>
      <c r="C262" t="s">
        <v>302</v>
      </c>
    </row>
    <row r="263" spans="2:3" x14ac:dyDescent="0.3">
      <c r="B263">
        <v>1271</v>
      </c>
      <c r="C263" t="s">
        <v>303</v>
      </c>
    </row>
    <row r="264" spans="2:3" x14ac:dyDescent="0.3">
      <c r="B264">
        <v>1272</v>
      </c>
      <c r="C264" t="s">
        <v>304</v>
      </c>
    </row>
    <row r="265" spans="2:3" x14ac:dyDescent="0.3">
      <c r="B265">
        <v>1273</v>
      </c>
      <c r="C265" t="s">
        <v>305</v>
      </c>
    </row>
    <row r="266" spans="2:3" x14ac:dyDescent="0.3">
      <c r="B266">
        <v>1274</v>
      </c>
      <c r="C266" t="s">
        <v>306</v>
      </c>
    </row>
    <row r="267" spans="2:3" x14ac:dyDescent="0.3">
      <c r="B267">
        <v>1275</v>
      </c>
      <c r="C267" t="s">
        <v>307</v>
      </c>
    </row>
    <row r="268" spans="2:3" x14ac:dyDescent="0.3">
      <c r="B268">
        <v>1276</v>
      </c>
      <c r="C268" t="s">
        <v>308</v>
      </c>
    </row>
    <row r="269" spans="2:3" x14ac:dyDescent="0.3">
      <c r="B269">
        <v>1277</v>
      </c>
      <c r="C269" t="s">
        <v>309</v>
      </c>
    </row>
    <row r="270" spans="2:3" x14ac:dyDescent="0.3">
      <c r="B270">
        <v>1278</v>
      </c>
      <c r="C270" t="s">
        <v>310</v>
      </c>
    </row>
    <row r="271" spans="2:3" x14ac:dyDescent="0.3">
      <c r="B271">
        <v>1279</v>
      </c>
      <c r="C271" t="s">
        <v>311</v>
      </c>
    </row>
    <row r="272" spans="2:3" x14ac:dyDescent="0.3">
      <c r="B272">
        <v>1280</v>
      </c>
      <c r="C272" t="s">
        <v>312</v>
      </c>
    </row>
    <row r="273" spans="2:6" x14ac:dyDescent="0.3">
      <c r="B273">
        <v>1281</v>
      </c>
      <c r="C273" t="s">
        <v>313</v>
      </c>
    </row>
    <row r="274" spans="2:6" x14ac:dyDescent="0.3">
      <c r="B274">
        <v>1282</v>
      </c>
      <c r="C274" t="s">
        <v>314</v>
      </c>
    </row>
    <row r="275" spans="2:6" x14ac:dyDescent="0.3">
      <c r="B275">
        <v>1283</v>
      </c>
      <c r="C275" t="s">
        <v>315</v>
      </c>
    </row>
    <row r="276" spans="2:6" x14ac:dyDescent="0.3">
      <c r="B276">
        <v>1284</v>
      </c>
      <c r="C276" t="s">
        <v>316</v>
      </c>
    </row>
    <row r="277" spans="2:6" x14ac:dyDescent="0.3">
      <c r="B277">
        <v>1285</v>
      </c>
      <c r="C277" t="s">
        <v>317</v>
      </c>
    </row>
    <row r="278" spans="2:6" x14ac:dyDescent="0.3">
      <c r="B278">
        <v>1287</v>
      </c>
      <c r="C278" t="s">
        <v>328</v>
      </c>
    </row>
    <row r="279" spans="2:6" x14ac:dyDescent="0.3">
      <c r="B279">
        <v>1289</v>
      </c>
      <c r="C279" t="s">
        <v>329</v>
      </c>
    </row>
    <row r="280" spans="2:6" x14ac:dyDescent="0.3">
      <c r="B280">
        <v>1290</v>
      </c>
      <c r="C280" t="s">
        <v>330</v>
      </c>
    </row>
    <row r="281" spans="2:6" x14ac:dyDescent="0.3">
      <c r="B281">
        <v>1291</v>
      </c>
      <c r="C281" t="s">
        <v>331</v>
      </c>
    </row>
    <row r="282" spans="2:6" x14ac:dyDescent="0.3">
      <c r="B282">
        <v>1292</v>
      </c>
      <c r="C282" t="s">
        <v>341</v>
      </c>
      <c r="F282" s="47"/>
    </row>
    <row r="283" spans="2:6" x14ac:dyDescent="0.3">
      <c r="B283">
        <v>1293</v>
      </c>
      <c r="C283" t="s">
        <v>339</v>
      </c>
      <c r="F283" s="47"/>
    </row>
    <row r="284" spans="2:6" x14ac:dyDescent="0.3">
      <c r="B284">
        <v>1294</v>
      </c>
      <c r="C284" t="s">
        <v>340</v>
      </c>
      <c r="F284" s="47"/>
    </row>
    <row r="285" spans="2:6" x14ac:dyDescent="0.3">
      <c r="B285">
        <v>1295</v>
      </c>
      <c r="C285" t="s">
        <v>342</v>
      </c>
      <c r="F285" s="47"/>
    </row>
    <row r="286" spans="2:6" x14ac:dyDescent="0.3">
      <c r="B286">
        <v>1296</v>
      </c>
      <c r="C286" t="s">
        <v>346</v>
      </c>
      <c r="F286" s="47"/>
    </row>
    <row r="287" spans="2:6" x14ac:dyDescent="0.3">
      <c r="B287">
        <v>1297</v>
      </c>
      <c r="C287" t="s">
        <v>347</v>
      </c>
      <c r="F287" s="47"/>
    </row>
    <row r="288" spans="2:6" x14ac:dyDescent="0.3">
      <c r="B288">
        <v>1298</v>
      </c>
      <c r="C288" t="s">
        <v>343</v>
      </c>
      <c r="F288" s="47"/>
    </row>
    <row r="289" spans="2:3" x14ac:dyDescent="0.3">
      <c r="B289">
        <v>1299</v>
      </c>
      <c r="C289" t="s">
        <v>344</v>
      </c>
    </row>
    <row r="290" spans="2:3" x14ac:dyDescent="0.3">
      <c r="B290">
        <v>1300</v>
      </c>
      <c r="C290" t="s">
        <v>345</v>
      </c>
    </row>
    <row r="291" spans="2:3" x14ac:dyDescent="0.3">
      <c r="B291">
        <v>1301</v>
      </c>
      <c r="C291" t="s">
        <v>336</v>
      </c>
    </row>
    <row r="292" spans="2:3" x14ac:dyDescent="0.3">
      <c r="B292">
        <v>1302</v>
      </c>
      <c r="C292" s="8" t="s">
        <v>337</v>
      </c>
    </row>
    <row r="293" spans="2:3" x14ac:dyDescent="0.3">
      <c r="B293">
        <v>1303</v>
      </c>
      <c r="C293" t="s">
        <v>338</v>
      </c>
    </row>
    <row r="294" spans="2:3" x14ac:dyDescent="0.3">
      <c r="B294">
        <v>1304</v>
      </c>
      <c r="C294" t="s">
        <v>332</v>
      </c>
    </row>
    <row r="295" spans="2:3" x14ac:dyDescent="0.3">
      <c r="B295">
        <v>1305</v>
      </c>
      <c r="C295" t="s">
        <v>333</v>
      </c>
    </row>
    <row r="296" spans="2:3" x14ac:dyDescent="0.3">
      <c r="B296">
        <v>1306</v>
      </c>
      <c r="C296" t="s">
        <v>334</v>
      </c>
    </row>
    <row r="297" spans="2:3" x14ac:dyDescent="0.3">
      <c r="B297">
        <v>1307</v>
      </c>
      <c r="C297" t="s">
        <v>335</v>
      </c>
    </row>
    <row r="298" spans="2:3" x14ac:dyDescent="0.3">
      <c r="B298">
        <v>1309</v>
      </c>
      <c r="C298" t="s">
        <v>356</v>
      </c>
    </row>
    <row r="299" spans="2:3" x14ac:dyDescent="0.3">
      <c r="B299">
        <v>1310</v>
      </c>
      <c r="C299" t="s">
        <v>357</v>
      </c>
    </row>
    <row r="300" spans="2:3" x14ac:dyDescent="0.3">
      <c r="B300" s="48" t="s">
        <v>348</v>
      </c>
      <c r="C300" t="s">
        <v>350</v>
      </c>
    </row>
    <row r="301" spans="2:3" x14ac:dyDescent="0.3">
      <c r="B301" s="48" t="s">
        <v>349</v>
      </c>
      <c r="C301" t="s">
        <v>351</v>
      </c>
    </row>
    <row r="302" spans="2:3" x14ac:dyDescent="0.3">
      <c r="B302" s="48">
        <v>1314</v>
      </c>
      <c r="C302" s="8" t="s">
        <v>352</v>
      </c>
    </row>
    <row r="303" spans="2:3" x14ac:dyDescent="0.3">
      <c r="B303" s="48">
        <v>1316</v>
      </c>
      <c r="C303" s="8" t="s">
        <v>353</v>
      </c>
    </row>
    <row r="304" spans="2:3" x14ac:dyDescent="0.3">
      <c r="B304" s="48">
        <v>1317</v>
      </c>
      <c r="C304" s="8" t="s">
        <v>354</v>
      </c>
    </row>
    <row r="305" spans="2:3" x14ac:dyDescent="0.3">
      <c r="B305" s="48">
        <v>1318</v>
      </c>
      <c r="C305" s="8" t="s">
        <v>358</v>
      </c>
    </row>
    <row r="306" spans="2:3" x14ac:dyDescent="0.3">
      <c r="B306" s="48">
        <v>1319</v>
      </c>
      <c r="C306" s="8" t="s">
        <v>359</v>
      </c>
    </row>
    <row r="307" spans="2:3" x14ac:dyDescent="0.3">
      <c r="B307" s="48">
        <v>1320</v>
      </c>
      <c r="C307" s="8" t="s">
        <v>360</v>
      </c>
    </row>
    <row r="308" spans="2:3" x14ac:dyDescent="0.3">
      <c r="B308" s="48">
        <v>1321</v>
      </c>
      <c r="C308" s="8" t="s">
        <v>361</v>
      </c>
    </row>
    <row r="309" spans="2:3" x14ac:dyDescent="0.3">
      <c r="B309" s="48">
        <v>1322</v>
      </c>
      <c r="C309" s="8" t="s">
        <v>362</v>
      </c>
    </row>
    <row r="310" spans="2:3" x14ac:dyDescent="0.3">
      <c r="B310" s="48">
        <v>1323</v>
      </c>
      <c r="C310" s="8" t="s">
        <v>363</v>
      </c>
    </row>
    <row r="311" spans="2:3" x14ac:dyDescent="0.3">
      <c r="B311" s="48">
        <v>1324</v>
      </c>
      <c r="C311" s="8" t="s">
        <v>364</v>
      </c>
    </row>
  </sheetData>
  <sheetProtection selectLockedCells="1" selectUnlockedCells="1"/>
  <dataConsolidate link="1"/>
  <conditionalFormatting sqref="B4:B252">
    <cfRule type="duplicateValues" dxfId="2" priority="18"/>
  </conditionalFormatting>
  <conditionalFormatting sqref="B293:B299">
    <cfRule type="duplicateValues" dxfId="1" priority="24"/>
  </conditionalFormatting>
  <conditionalFormatting sqref="B300:B301 B3:B292">
    <cfRule type="duplicateValues" dxfId="0" priority="23"/>
  </conditionalFormatting>
  <dataValidations disablePrompts="1" count="1">
    <dataValidation type="textLength" allowBlank="1" showInputMessage="1" showErrorMessage="1" sqref="D3" xr:uid="{00000000-0002-0000-0100-000000000000}">
      <formula1>4</formula1>
      <formula2>4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Entry Sheet</vt:lpstr>
      <vt:lpstr>Reference Data</vt:lpstr>
      <vt:lpstr>Sheet3</vt:lpstr>
      <vt:lpstr>'Reference Data'!Criteria</vt:lpstr>
      <vt:lpstr>'Reference Data'!Extract</vt:lpstr>
      <vt:lpstr>Subjects</vt:lpstr>
      <vt:lpstr>tbl_centres</vt:lpstr>
      <vt:lpstr>tbl_subjects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ECESWA EREGISTRATION</dc:creator>
  <cp:lastModifiedBy>Lungelo Msibi</cp:lastModifiedBy>
  <cp:lastPrinted>2012-11-27T14:59:29Z</cp:lastPrinted>
  <dcterms:created xsi:type="dcterms:W3CDTF">2012-11-27T12:37:03Z</dcterms:created>
  <dcterms:modified xsi:type="dcterms:W3CDTF">2024-02-12T07:58:48Z</dcterms:modified>
</cp:coreProperties>
</file>