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ibi.l\Desktop\2023 Registration\Blanks\"/>
    </mc:Choice>
  </mc:AlternateContent>
  <xr:revisionPtr revIDLastSave="0" documentId="13_ncr:1_{4DC271C7-C769-4BD9-9794-1E44CCF907ED}" xr6:coauthVersionLast="47" xr6:coauthVersionMax="47" xr10:uidLastSave="{00000000-0000-0000-0000-000000000000}"/>
  <bookViews>
    <workbookView xWindow="-108" yWindow="-108" windowWidth="23256" windowHeight="12576" tabRatio="593" xr2:uid="{00000000-000D-0000-FFFF-FFFF00000000}"/>
  </bookViews>
  <sheets>
    <sheet name="Entry Sheet" sheetId="1" r:id="rId1"/>
    <sheet name="Reference Data" sheetId="2" r:id="rId2"/>
    <sheet name="Sheet3" sheetId="3" state="hidden" r:id="rId3"/>
  </sheets>
  <externalReferences>
    <externalReference r:id="rId4"/>
  </externalReferences>
  <definedNames>
    <definedName name="_417">'Reference Data'!#REF!</definedName>
    <definedName name="_453">'Reference Data'!#REF!</definedName>
    <definedName name="_520">'Reference Data'!#REF!</definedName>
    <definedName name="_606">'Reference Data'!#REF!</definedName>
    <definedName name="_6870">'Reference Data'!#REF!</definedName>
    <definedName name="_6871">'Reference Data'!#REF!</definedName>
    <definedName name="_6873">'Reference Data'!#REF!</definedName>
    <definedName name="_6875">'Reference Data'!#REF!</definedName>
    <definedName name="_6880">'Reference Data'!#REF!</definedName>
    <definedName name="_6882">'Reference Data'!#REF!</definedName>
    <definedName name="_6884">'Reference Data'!#REF!</definedName>
    <definedName name="_6888">'Reference Data'!#REF!</definedName>
    <definedName name="_6890">'Reference Data'!#REF!</definedName>
    <definedName name="_6891">'Reference Data'!#REF!</definedName>
    <definedName name="_6893">'Reference Data'!#REF!</definedName>
    <definedName name="_6896">'Reference Data'!#REF!</definedName>
    <definedName name="_6897">'Reference Data'!#REF!</definedName>
    <definedName name="_6899">'Reference Data'!#REF!</definedName>
    <definedName name="_6902">'Reference Data'!#REF!</definedName>
    <definedName name="_6904">'Reference Data'!#REF!</definedName>
    <definedName name="_6905">'Reference Data'!#REF!</definedName>
    <definedName name="_xlnm._FilterDatabase" localSheetId="1" hidden="1">'Reference Data'!$H$4:$H$12</definedName>
    <definedName name="Biology">#REF!</definedName>
    <definedName name="_xlnm.Criteria" localSheetId="1">'Reference Data'!$C$5</definedName>
    <definedName name="English">#REF!</definedName>
    <definedName name="_xlnm.Extract" localSheetId="1">'Reference Data'!$D$12:$E$12</definedName>
    <definedName name="Produce">[1]!Table35[Produce List]</definedName>
    <definedName name="Subjects">Table2[subject_code]</definedName>
    <definedName name="tbl_centres">Table1[]</definedName>
    <definedName name="tbl_subject_options">#REF!</definedName>
    <definedName name="tbl_subjects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A11" i="1"/>
  <c r="W11" i="1"/>
  <c r="X11" i="1" s="1"/>
  <c r="A12" i="1"/>
  <c r="W12" i="1"/>
  <c r="X12" i="1" s="1"/>
  <c r="A13" i="1"/>
  <c r="W13" i="1"/>
  <c r="X13" i="1" s="1"/>
  <c r="A14" i="1"/>
  <c r="W14" i="1"/>
  <c r="X14" i="1" s="1"/>
  <c r="A15" i="1"/>
  <c r="W15" i="1"/>
  <c r="X15" i="1" s="1"/>
  <c r="A16" i="1"/>
  <c r="W16" i="1"/>
  <c r="X16" i="1" s="1"/>
  <c r="A17" i="1"/>
  <c r="W17" i="1"/>
  <c r="X17" i="1" s="1"/>
  <c r="W18" i="1"/>
  <c r="X18" i="1" s="1"/>
  <c r="A19" i="1"/>
  <c r="W19" i="1"/>
  <c r="X19" i="1" s="1"/>
  <c r="A20" i="1"/>
  <c r="W20" i="1"/>
  <c r="X20" i="1" s="1"/>
  <c r="A21" i="1"/>
  <c r="W21" i="1"/>
  <c r="X21" i="1" s="1"/>
  <c r="A22" i="1"/>
  <c r="W22" i="1"/>
  <c r="X22" i="1" s="1"/>
  <c r="A23" i="1"/>
  <c r="W23" i="1"/>
  <c r="X23" i="1" s="1"/>
  <c r="A24" i="1"/>
  <c r="W24" i="1"/>
  <c r="X24" i="1" s="1"/>
  <c r="A25" i="1"/>
  <c r="W25" i="1"/>
  <c r="X25" i="1" s="1"/>
  <c r="A26" i="1"/>
  <c r="W26" i="1"/>
  <c r="X26" i="1" s="1"/>
  <c r="A27" i="1"/>
  <c r="W27" i="1"/>
  <c r="X27" i="1" s="1"/>
  <c r="A28" i="1"/>
  <c r="W28" i="1"/>
  <c r="X28" i="1" s="1"/>
  <c r="A29" i="1"/>
  <c r="W29" i="1"/>
  <c r="X29" i="1" s="1"/>
  <c r="A30" i="1"/>
  <c r="W30" i="1"/>
  <c r="X30" i="1" s="1"/>
  <c r="A31" i="1"/>
  <c r="W31" i="1"/>
  <c r="X31" i="1" s="1"/>
  <c r="A32" i="1"/>
  <c r="W32" i="1"/>
  <c r="X32" i="1" s="1"/>
  <c r="A33" i="1"/>
  <c r="W33" i="1"/>
  <c r="X33" i="1" s="1"/>
  <c r="A34" i="1"/>
  <c r="W34" i="1"/>
  <c r="X34" i="1" s="1"/>
  <c r="A35" i="1"/>
  <c r="W35" i="1"/>
  <c r="X35" i="1" s="1"/>
  <c r="A36" i="1"/>
  <c r="W36" i="1"/>
  <c r="X36" i="1" s="1"/>
  <c r="A37" i="1"/>
  <c r="W37" i="1"/>
  <c r="X37" i="1" s="1"/>
  <c r="A38" i="1"/>
  <c r="W38" i="1"/>
  <c r="X38" i="1" s="1"/>
  <c r="A39" i="1"/>
  <c r="W39" i="1"/>
  <c r="X39" i="1" s="1"/>
  <c r="A40" i="1"/>
  <c r="W40" i="1"/>
  <c r="X40" i="1" s="1"/>
  <c r="A41" i="1"/>
  <c r="W41" i="1"/>
  <c r="X41" i="1" s="1"/>
  <c r="A42" i="1"/>
  <c r="W42" i="1"/>
  <c r="X42" i="1" s="1"/>
  <c r="A43" i="1"/>
  <c r="W43" i="1"/>
  <c r="X43" i="1" s="1"/>
  <c r="A44" i="1"/>
  <c r="W44" i="1"/>
  <c r="X44" i="1" s="1"/>
  <c r="A45" i="1"/>
  <c r="W45" i="1"/>
  <c r="X45" i="1" s="1"/>
  <c r="A46" i="1"/>
  <c r="W46" i="1"/>
  <c r="X46" i="1" s="1"/>
  <c r="A47" i="1"/>
  <c r="B47" i="1"/>
  <c r="W47" i="1"/>
  <c r="X47" i="1" s="1"/>
  <c r="A48" i="1"/>
  <c r="B48" i="1"/>
  <c r="W48" i="1"/>
  <c r="X48" i="1" s="1"/>
  <c r="A49" i="1"/>
  <c r="B49" i="1"/>
  <c r="W49" i="1"/>
  <c r="X49" i="1" s="1"/>
  <c r="A50" i="1"/>
  <c r="B50" i="1"/>
  <c r="W50" i="1"/>
  <c r="X50" i="1" s="1"/>
  <c r="A51" i="1"/>
  <c r="B51" i="1"/>
  <c r="W51" i="1"/>
  <c r="X51" i="1" s="1"/>
  <c r="A52" i="1"/>
  <c r="B52" i="1"/>
  <c r="W52" i="1"/>
  <c r="X52" i="1" s="1"/>
  <c r="A53" i="1"/>
  <c r="B53" i="1"/>
  <c r="W53" i="1"/>
  <c r="X53" i="1" s="1"/>
  <c r="A54" i="1"/>
  <c r="B54" i="1"/>
  <c r="W54" i="1"/>
  <c r="X54" i="1" s="1"/>
  <c r="A55" i="1"/>
  <c r="B55" i="1"/>
  <c r="W55" i="1"/>
  <c r="X55" i="1" s="1"/>
  <c r="A56" i="1"/>
  <c r="B56" i="1"/>
  <c r="W56" i="1"/>
  <c r="X56" i="1" s="1"/>
  <c r="A57" i="1"/>
  <c r="B57" i="1"/>
  <c r="W57" i="1"/>
  <c r="X57" i="1" s="1"/>
  <c r="A58" i="1"/>
  <c r="B58" i="1"/>
  <c r="W58" i="1"/>
  <c r="X58" i="1" s="1"/>
  <c r="A59" i="1"/>
  <c r="B59" i="1"/>
  <c r="W59" i="1"/>
  <c r="X59" i="1" s="1"/>
  <c r="A60" i="1"/>
  <c r="B60" i="1"/>
  <c r="W60" i="1"/>
  <c r="X60" i="1" s="1"/>
  <c r="A61" i="1"/>
  <c r="B61" i="1"/>
  <c r="W61" i="1"/>
  <c r="X61" i="1" s="1"/>
  <c r="A62" i="1"/>
  <c r="B62" i="1"/>
  <c r="W62" i="1"/>
  <c r="X62" i="1" s="1"/>
  <c r="A63" i="1"/>
  <c r="B63" i="1"/>
  <c r="W63" i="1"/>
  <c r="X63" i="1" s="1"/>
  <c r="A64" i="1"/>
  <c r="B64" i="1"/>
  <c r="W64" i="1"/>
  <c r="X64" i="1" s="1"/>
  <c r="A65" i="1"/>
  <c r="B65" i="1"/>
  <c r="W65" i="1"/>
  <c r="X65" i="1" s="1"/>
  <c r="A66" i="1"/>
  <c r="B66" i="1"/>
  <c r="W66" i="1"/>
  <c r="X66" i="1" s="1"/>
  <c r="A67" i="1"/>
  <c r="B67" i="1"/>
  <c r="W67" i="1"/>
  <c r="X67" i="1" s="1"/>
  <c r="A68" i="1"/>
  <c r="B68" i="1"/>
  <c r="W68" i="1"/>
  <c r="X68" i="1" s="1"/>
  <c r="A69" i="1"/>
  <c r="B69" i="1"/>
  <c r="W69" i="1"/>
  <c r="X69" i="1" s="1"/>
  <c r="A70" i="1"/>
  <c r="B70" i="1"/>
  <c r="W70" i="1"/>
  <c r="X70" i="1" s="1"/>
  <c r="A71" i="1"/>
  <c r="B71" i="1"/>
  <c r="W71" i="1"/>
  <c r="X71" i="1" s="1"/>
  <c r="A72" i="1"/>
  <c r="B72" i="1"/>
  <c r="W72" i="1"/>
  <c r="X72" i="1" s="1"/>
  <c r="A73" i="1"/>
  <c r="B73" i="1"/>
  <c r="W73" i="1"/>
  <c r="X73" i="1" s="1"/>
  <c r="A74" i="1"/>
  <c r="B74" i="1"/>
  <c r="W74" i="1"/>
  <c r="X74" i="1" s="1"/>
  <c r="A75" i="1"/>
  <c r="B75" i="1"/>
  <c r="W75" i="1"/>
  <c r="X75" i="1" s="1"/>
  <c r="A76" i="1"/>
  <c r="B76" i="1"/>
  <c r="W76" i="1"/>
  <c r="X76" i="1" s="1"/>
  <c r="A77" i="1"/>
  <c r="B77" i="1"/>
  <c r="W77" i="1"/>
  <c r="X77" i="1" s="1"/>
  <c r="A78" i="1"/>
  <c r="B78" i="1"/>
  <c r="W78" i="1"/>
  <c r="X78" i="1" s="1"/>
  <c r="A79" i="1"/>
  <c r="B79" i="1"/>
  <c r="W79" i="1"/>
  <c r="X79" i="1" s="1"/>
  <c r="A80" i="1"/>
  <c r="B80" i="1"/>
  <c r="W80" i="1"/>
  <c r="X80" i="1" s="1"/>
  <c r="A81" i="1"/>
  <c r="B81" i="1"/>
  <c r="W81" i="1"/>
  <c r="X81" i="1" s="1"/>
  <c r="A82" i="1"/>
  <c r="B82" i="1"/>
  <c r="W82" i="1"/>
  <c r="X82" i="1" s="1"/>
  <c r="A83" i="1"/>
  <c r="B83" i="1"/>
  <c r="W83" i="1"/>
  <c r="X83" i="1" s="1"/>
  <c r="A84" i="1"/>
  <c r="B84" i="1"/>
  <c r="W84" i="1"/>
  <c r="X84" i="1" s="1"/>
  <c r="A85" i="1"/>
  <c r="B85" i="1"/>
  <c r="W85" i="1"/>
  <c r="X85" i="1" s="1"/>
  <c r="A86" i="1"/>
  <c r="B86" i="1"/>
  <c r="W86" i="1"/>
  <c r="X86" i="1" s="1"/>
  <c r="A87" i="1"/>
  <c r="B87" i="1"/>
  <c r="W87" i="1"/>
  <c r="X87" i="1" s="1"/>
  <c r="A88" i="1"/>
  <c r="B88" i="1"/>
  <c r="W88" i="1"/>
  <c r="X88" i="1" s="1"/>
  <c r="A89" i="1"/>
  <c r="B89" i="1"/>
  <c r="W89" i="1"/>
  <c r="X89" i="1" s="1"/>
  <c r="A90" i="1"/>
  <c r="B90" i="1"/>
  <c r="W90" i="1"/>
  <c r="X90" i="1" s="1"/>
  <c r="A91" i="1"/>
  <c r="B91" i="1"/>
  <c r="W91" i="1"/>
  <c r="X91" i="1" s="1"/>
  <c r="A92" i="1"/>
  <c r="B92" i="1"/>
  <c r="W92" i="1"/>
  <c r="X92" i="1" s="1"/>
  <c r="A93" i="1"/>
  <c r="B93" i="1"/>
  <c r="W93" i="1"/>
  <c r="X93" i="1" s="1"/>
  <c r="A94" i="1"/>
  <c r="B94" i="1"/>
  <c r="W94" i="1"/>
  <c r="X94" i="1" s="1"/>
  <c r="A95" i="1"/>
  <c r="B95" i="1"/>
  <c r="W95" i="1"/>
  <c r="X95" i="1" s="1"/>
  <c r="A96" i="1"/>
  <c r="B96" i="1"/>
  <c r="W96" i="1"/>
  <c r="X96" i="1" s="1"/>
  <c r="A97" i="1"/>
  <c r="B97" i="1"/>
  <c r="W97" i="1"/>
  <c r="X97" i="1" s="1"/>
  <c r="A98" i="1"/>
  <c r="B98" i="1"/>
  <c r="W98" i="1"/>
  <c r="X98" i="1" s="1"/>
  <c r="A99" i="1"/>
  <c r="B99" i="1"/>
  <c r="W99" i="1"/>
  <c r="X99" i="1" s="1"/>
  <c r="A100" i="1"/>
  <c r="B100" i="1"/>
  <c r="W100" i="1"/>
  <c r="X100" i="1" s="1"/>
  <c r="A101" i="1"/>
  <c r="B101" i="1"/>
  <c r="W101" i="1"/>
  <c r="X101" i="1" s="1"/>
  <c r="A102" i="1"/>
  <c r="B102" i="1"/>
  <c r="W102" i="1"/>
  <c r="X102" i="1" s="1"/>
  <c r="A103" i="1"/>
  <c r="B103" i="1"/>
  <c r="W103" i="1"/>
  <c r="X103" i="1" s="1"/>
  <c r="A104" i="1"/>
  <c r="B104" i="1"/>
  <c r="W104" i="1"/>
  <c r="X104" i="1" s="1"/>
  <c r="A105" i="1"/>
  <c r="B105" i="1"/>
  <c r="W105" i="1"/>
  <c r="X105" i="1" s="1"/>
  <c r="A106" i="1"/>
  <c r="B106" i="1"/>
  <c r="W106" i="1"/>
  <c r="X106" i="1" s="1"/>
  <c r="A107" i="1"/>
  <c r="B107" i="1"/>
  <c r="W107" i="1"/>
  <c r="X107" i="1" s="1"/>
  <c r="A108" i="1"/>
  <c r="B108" i="1"/>
  <c r="W108" i="1"/>
  <c r="X108" i="1" s="1"/>
  <c r="A109" i="1"/>
  <c r="B109" i="1"/>
  <c r="W109" i="1"/>
  <c r="X109" i="1" s="1"/>
  <c r="A110" i="1"/>
  <c r="B110" i="1"/>
  <c r="W110" i="1"/>
  <c r="X110" i="1" s="1"/>
  <c r="A111" i="1"/>
  <c r="B111" i="1"/>
  <c r="W111" i="1"/>
  <c r="X111" i="1" s="1"/>
  <c r="A112" i="1"/>
  <c r="B112" i="1"/>
  <c r="W112" i="1"/>
  <c r="X112" i="1" s="1"/>
  <c r="A113" i="1"/>
  <c r="B113" i="1"/>
  <c r="W113" i="1"/>
  <c r="X113" i="1" s="1"/>
  <c r="A114" i="1"/>
  <c r="B114" i="1"/>
  <c r="W114" i="1"/>
  <c r="X114" i="1" s="1"/>
  <c r="A115" i="1"/>
  <c r="B115" i="1"/>
  <c r="W115" i="1"/>
  <c r="X115" i="1" s="1"/>
  <c r="A116" i="1"/>
  <c r="B116" i="1"/>
  <c r="W116" i="1"/>
  <c r="X116" i="1" s="1"/>
  <c r="A117" i="1"/>
  <c r="B117" i="1"/>
  <c r="W117" i="1"/>
  <c r="X117" i="1" s="1"/>
  <c r="A118" i="1"/>
  <c r="B118" i="1"/>
  <c r="W118" i="1"/>
  <c r="X118" i="1" s="1"/>
  <c r="A119" i="1"/>
  <c r="B119" i="1"/>
  <c r="W119" i="1"/>
  <c r="X119" i="1" s="1"/>
  <c r="A120" i="1"/>
  <c r="B120" i="1"/>
  <c r="W120" i="1"/>
  <c r="X120" i="1" s="1"/>
  <c r="A121" i="1"/>
  <c r="B121" i="1"/>
  <c r="W121" i="1"/>
  <c r="X121" i="1" s="1"/>
  <c r="A122" i="1"/>
  <c r="B122" i="1"/>
  <c r="W122" i="1"/>
  <c r="X122" i="1" s="1"/>
  <c r="A123" i="1"/>
  <c r="B123" i="1"/>
  <c r="W123" i="1"/>
  <c r="X123" i="1" s="1"/>
  <c r="A124" i="1"/>
  <c r="B124" i="1"/>
  <c r="W124" i="1"/>
  <c r="X124" i="1" s="1"/>
  <c r="A125" i="1"/>
  <c r="B125" i="1"/>
  <c r="W125" i="1"/>
  <c r="X125" i="1" s="1"/>
  <c r="A126" i="1"/>
  <c r="B126" i="1"/>
  <c r="W126" i="1"/>
  <c r="X126" i="1" s="1"/>
  <c r="A127" i="1"/>
  <c r="B127" i="1"/>
  <c r="W127" i="1"/>
  <c r="X127" i="1" s="1"/>
  <c r="A128" i="1"/>
  <c r="B128" i="1"/>
  <c r="W128" i="1"/>
  <c r="X128" i="1" s="1"/>
  <c r="A129" i="1"/>
  <c r="B129" i="1"/>
  <c r="W129" i="1"/>
  <c r="X129" i="1" s="1"/>
  <c r="A130" i="1"/>
  <c r="B130" i="1"/>
  <c r="W130" i="1"/>
  <c r="X130" i="1" s="1"/>
  <c r="A131" i="1"/>
  <c r="B131" i="1"/>
  <c r="W131" i="1"/>
  <c r="X131" i="1" s="1"/>
  <c r="A132" i="1"/>
  <c r="B132" i="1"/>
  <c r="W132" i="1"/>
  <c r="X132" i="1" s="1"/>
  <c r="A133" i="1"/>
  <c r="B133" i="1"/>
  <c r="W133" i="1"/>
  <c r="X133" i="1" s="1"/>
  <c r="A134" i="1"/>
  <c r="B134" i="1"/>
  <c r="W134" i="1"/>
  <c r="X134" i="1" s="1"/>
  <c r="A135" i="1"/>
  <c r="B135" i="1"/>
  <c r="W135" i="1"/>
  <c r="X135" i="1" s="1"/>
  <c r="A136" i="1"/>
  <c r="B136" i="1"/>
  <c r="W136" i="1"/>
  <c r="X136" i="1" s="1"/>
  <c r="A137" i="1"/>
  <c r="B137" i="1"/>
  <c r="W137" i="1"/>
  <c r="X137" i="1" s="1"/>
  <c r="A138" i="1"/>
  <c r="B138" i="1"/>
  <c r="W138" i="1"/>
  <c r="X138" i="1" s="1"/>
  <c r="A139" i="1"/>
  <c r="B139" i="1"/>
  <c r="W139" i="1"/>
  <c r="X139" i="1" s="1"/>
  <c r="A140" i="1"/>
  <c r="B140" i="1"/>
  <c r="W140" i="1"/>
  <c r="X140" i="1" s="1"/>
  <c r="A141" i="1"/>
  <c r="B141" i="1"/>
  <c r="W141" i="1"/>
  <c r="X141" i="1" s="1"/>
  <c r="A142" i="1"/>
  <c r="B142" i="1"/>
  <c r="W142" i="1"/>
  <c r="X142" i="1" s="1"/>
  <c r="A143" i="1"/>
  <c r="B143" i="1"/>
  <c r="W143" i="1"/>
  <c r="X143" i="1" s="1"/>
  <c r="A144" i="1"/>
  <c r="B144" i="1"/>
  <c r="W144" i="1"/>
  <c r="X144" i="1" s="1"/>
  <c r="A145" i="1"/>
  <c r="B145" i="1"/>
  <c r="W145" i="1"/>
  <c r="X145" i="1" s="1"/>
  <c r="A146" i="1"/>
  <c r="B146" i="1"/>
  <c r="W146" i="1"/>
  <c r="X146" i="1" s="1"/>
  <c r="A147" i="1"/>
  <c r="B147" i="1"/>
  <c r="W147" i="1"/>
  <c r="X147" i="1" s="1"/>
  <c r="A148" i="1"/>
  <c r="B148" i="1"/>
  <c r="W148" i="1"/>
  <c r="X148" i="1" s="1"/>
  <c r="A149" i="1"/>
  <c r="B149" i="1"/>
  <c r="W149" i="1"/>
  <c r="X149" i="1" s="1"/>
  <c r="A150" i="1"/>
  <c r="B150" i="1"/>
  <c r="W150" i="1"/>
  <c r="X150" i="1" s="1"/>
  <c r="A151" i="1"/>
  <c r="B151" i="1"/>
  <c r="W151" i="1"/>
  <c r="X151" i="1" s="1"/>
  <c r="A152" i="1"/>
  <c r="B152" i="1"/>
  <c r="W152" i="1"/>
  <c r="X152" i="1" s="1"/>
  <c r="A153" i="1"/>
  <c r="B153" i="1"/>
  <c r="W153" i="1"/>
  <c r="X153" i="1" s="1"/>
  <c r="A154" i="1"/>
  <c r="B154" i="1"/>
  <c r="W154" i="1"/>
  <c r="X154" i="1" s="1"/>
  <c r="A155" i="1"/>
  <c r="B155" i="1"/>
  <c r="W155" i="1"/>
  <c r="X155" i="1" s="1"/>
  <c r="A156" i="1"/>
  <c r="B156" i="1"/>
  <c r="W156" i="1"/>
  <c r="X156" i="1" s="1"/>
  <c r="A157" i="1"/>
  <c r="B157" i="1"/>
  <c r="W157" i="1"/>
  <c r="X157" i="1" s="1"/>
  <c r="A158" i="1"/>
  <c r="B158" i="1"/>
  <c r="W158" i="1"/>
  <c r="X158" i="1" s="1"/>
  <c r="A159" i="1"/>
  <c r="B159" i="1"/>
  <c r="W159" i="1"/>
  <c r="X159" i="1" s="1"/>
  <c r="A160" i="1"/>
  <c r="B160" i="1"/>
  <c r="W160" i="1"/>
  <c r="X160" i="1" s="1"/>
  <c r="A161" i="1"/>
  <c r="B161" i="1"/>
  <c r="W161" i="1"/>
  <c r="X161" i="1" s="1"/>
  <c r="A162" i="1"/>
  <c r="B162" i="1"/>
  <c r="W162" i="1"/>
  <c r="X162" i="1" s="1"/>
  <c r="A163" i="1"/>
  <c r="B163" i="1"/>
  <c r="W163" i="1"/>
  <c r="X163" i="1" s="1"/>
  <c r="A164" i="1"/>
  <c r="B164" i="1"/>
  <c r="W164" i="1"/>
  <c r="X164" i="1" s="1"/>
  <c r="A165" i="1"/>
  <c r="B165" i="1"/>
  <c r="W165" i="1"/>
  <c r="X165" i="1" s="1"/>
  <c r="A166" i="1"/>
  <c r="B166" i="1"/>
  <c r="W166" i="1"/>
  <c r="X166" i="1" s="1"/>
  <c r="A167" i="1"/>
  <c r="B167" i="1"/>
  <c r="W167" i="1"/>
  <c r="X167" i="1" s="1"/>
  <c r="A168" i="1"/>
  <c r="B168" i="1"/>
  <c r="W168" i="1"/>
  <c r="X168" i="1" s="1"/>
  <c r="A169" i="1"/>
  <c r="B169" i="1"/>
  <c r="W169" i="1"/>
  <c r="X169" i="1" s="1"/>
  <c r="A170" i="1"/>
  <c r="B170" i="1"/>
  <c r="W170" i="1"/>
  <c r="X170" i="1" s="1"/>
  <c r="A171" i="1"/>
  <c r="B171" i="1"/>
  <c r="W171" i="1"/>
  <c r="X171" i="1" s="1"/>
  <c r="A172" i="1"/>
  <c r="B172" i="1"/>
  <c r="W172" i="1"/>
  <c r="X172" i="1" s="1"/>
  <c r="A173" i="1"/>
  <c r="B173" i="1"/>
  <c r="W173" i="1"/>
  <c r="X173" i="1" s="1"/>
  <c r="A174" i="1"/>
  <c r="B174" i="1"/>
  <c r="W174" i="1"/>
  <c r="X174" i="1" s="1"/>
  <c r="A175" i="1"/>
  <c r="B175" i="1"/>
  <c r="W175" i="1"/>
  <c r="X175" i="1" s="1"/>
  <c r="A176" i="1"/>
  <c r="B176" i="1"/>
  <c r="W176" i="1"/>
  <c r="X176" i="1" s="1"/>
  <c r="A177" i="1"/>
  <c r="B177" i="1"/>
  <c r="W177" i="1"/>
  <c r="X177" i="1" s="1"/>
  <c r="A178" i="1"/>
  <c r="B178" i="1"/>
  <c r="W178" i="1"/>
  <c r="X178" i="1" s="1"/>
  <c r="A179" i="1"/>
  <c r="B179" i="1"/>
  <c r="W179" i="1"/>
  <c r="X179" i="1" s="1"/>
  <c r="A180" i="1"/>
  <c r="B180" i="1"/>
  <c r="W180" i="1"/>
  <c r="X180" i="1" s="1"/>
  <c r="A181" i="1"/>
  <c r="B181" i="1"/>
  <c r="W181" i="1"/>
  <c r="X181" i="1" s="1"/>
  <c r="A182" i="1"/>
  <c r="B182" i="1"/>
  <c r="W182" i="1"/>
  <c r="X182" i="1" s="1"/>
  <c r="A183" i="1"/>
  <c r="B183" i="1"/>
  <c r="W183" i="1"/>
  <c r="X183" i="1" s="1"/>
  <c r="A184" i="1"/>
  <c r="B184" i="1"/>
  <c r="W184" i="1"/>
  <c r="X184" i="1" s="1"/>
  <c r="A185" i="1"/>
  <c r="B185" i="1"/>
  <c r="W185" i="1"/>
  <c r="X185" i="1" s="1"/>
  <c r="A186" i="1"/>
  <c r="B186" i="1"/>
  <c r="W186" i="1"/>
  <c r="X186" i="1" s="1"/>
  <c r="A187" i="1"/>
  <c r="B187" i="1"/>
  <c r="W187" i="1"/>
  <c r="X187" i="1" s="1"/>
  <c r="A188" i="1"/>
  <c r="B188" i="1"/>
  <c r="W188" i="1"/>
  <c r="X188" i="1" s="1"/>
  <c r="A189" i="1"/>
  <c r="B189" i="1"/>
  <c r="W189" i="1"/>
  <c r="X189" i="1" s="1"/>
  <c r="A190" i="1"/>
  <c r="B190" i="1"/>
  <c r="W190" i="1"/>
  <c r="X190" i="1" s="1"/>
  <c r="A191" i="1"/>
  <c r="B191" i="1"/>
  <c r="W191" i="1"/>
  <c r="X191" i="1" s="1"/>
  <c r="A192" i="1"/>
  <c r="B192" i="1"/>
  <c r="W192" i="1"/>
  <c r="X192" i="1" s="1"/>
  <c r="A193" i="1"/>
  <c r="B193" i="1"/>
  <c r="W193" i="1"/>
  <c r="X193" i="1" s="1"/>
  <c r="A194" i="1"/>
  <c r="B194" i="1"/>
  <c r="W194" i="1"/>
  <c r="X194" i="1" s="1"/>
  <c r="A195" i="1"/>
  <c r="B195" i="1"/>
  <c r="W195" i="1"/>
  <c r="X195" i="1" s="1"/>
  <c r="A196" i="1"/>
  <c r="B196" i="1"/>
  <c r="W196" i="1"/>
  <c r="X196" i="1" s="1"/>
  <c r="A197" i="1"/>
  <c r="B197" i="1"/>
  <c r="W197" i="1"/>
  <c r="X197" i="1" s="1"/>
  <c r="A198" i="1"/>
  <c r="B198" i="1"/>
  <c r="W198" i="1"/>
  <c r="X198" i="1" s="1"/>
  <c r="A199" i="1"/>
  <c r="B199" i="1"/>
  <c r="W199" i="1"/>
  <c r="X199" i="1" s="1"/>
  <c r="A200" i="1"/>
  <c r="B200" i="1"/>
  <c r="W200" i="1"/>
  <c r="X200" i="1" s="1"/>
  <c r="A201" i="1"/>
  <c r="B201" i="1"/>
  <c r="W201" i="1"/>
  <c r="X201" i="1" s="1"/>
  <c r="A202" i="1"/>
  <c r="B202" i="1"/>
  <c r="W202" i="1"/>
  <c r="X202" i="1" s="1"/>
  <c r="A203" i="1"/>
  <c r="B203" i="1"/>
  <c r="W203" i="1"/>
  <c r="X203" i="1" s="1"/>
  <c r="A204" i="1"/>
  <c r="B204" i="1"/>
  <c r="W204" i="1"/>
  <c r="X204" i="1" s="1"/>
  <c r="A205" i="1"/>
  <c r="B205" i="1"/>
  <c r="W205" i="1"/>
  <c r="X205" i="1" s="1"/>
  <c r="A206" i="1"/>
  <c r="B206" i="1"/>
  <c r="W206" i="1"/>
  <c r="X206" i="1" s="1"/>
  <c r="A207" i="1"/>
  <c r="B207" i="1"/>
  <c r="W207" i="1"/>
  <c r="X207" i="1" s="1"/>
  <c r="A208" i="1"/>
  <c r="B208" i="1"/>
  <c r="W208" i="1"/>
  <c r="X208" i="1" s="1"/>
  <c r="A209" i="1"/>
  <c r="B209" i="1"/>
  <c r="W209" i="1"/>
  <c r="X209" i="1" s="1"/>
  <c r="A210" i="1"/>
  <c r="B210" i="1"/>
  <c r="W210" i="1"/>
  <c r="X210" i="1" s="1"/>
  <c r="A211" i="1"/>
  <c r="B211" i="1"/>
  <c r="W211" i="1"/>
  <c r="X211" i="1" s="1"/>
  <c r="A212" i="1"/>
  <c r="B212" i="1"/>
  <c r="W212" i="1"/>
  <c r="X212" i="1" s="1"/>
  <c r="A213" i="1"/>
  <c r="B213" i="1"/>
  <c r="W213" i="1"/>
  <c r="X213" i="1" s="1"/>
  <c r="A214" i="1"/>
  <c r="B214" i="1"/>
  <c r="W214" i="1"/>
  <c r="X214" i="1" s="1"/>
  <c r="A215" i="1"/>
  <c r="B215" i="1"/>
  <c r="W215" i="1"/>
  <c r="X215" i="1" s="1"/>
  <c r="A216" i="1"/>
  <c r="B216" i="1"/>
  <c r="W216" i="1"/>
  <c r="X216" i="1" s="1"/>
  <c r="A217" i="1"/>
  <c r="B217" i="1"/>
  <c r="W217" i="1"/>
  <c r="X217" i="1" s="1"/>
  <c r="A218" i="1"/>
  <c r="B218" i="1"/>
  <c r="W218" i="1"/>
  <c r="X218" i="1" s="1"/>
  <c r="A219" i="1"/>
  <c r="B219" i="1"/>
  <c r="W219" i="1"/>
  <c r="X219" i="1" s="1"/>
  <c r="A220" i="1"/>
  <c r="B220" i="1"/>
  <c r="W220" i="1"/>
  <c r="X220" i="1" s="1"/>
  <c r="A221" i="1"/>
  <c r="B221" i="1"/>
  <c r="W221" i="1"/>
  <c r="X221" i="1" s="1"/>
  <c r="A222" i="1"/>
  <c r="B222" i="1"/>
  <c r="W222" i="1"/>
  <c r="X222" i="1" s="1"/>
  <c r="A223" i="1"/>
  <c r="B223" i="1"/>
  <c r="W223" i="1"/>
  <c r="X223" i="1" s="1"/>
  <c r="A224" i="1"/>
  <c r="B224" i="1"/>
  <c r="W224" i="1"/>
  <c r="X224" i="1" s="1"/>
  <c r="A225" i="1"/>
  <c r="B225" i="1"/>
  <c r="W225" i="1"/>
  <c r="X225" i="1" s="1"/>
  <c r="A226" i="1"/>
  <c r="B226" i="1"/>
  <c r="W226" i="1"/>
  <c r="X226" i="1" s="1"/>
  <c r="A227" i="1"/>
  <c r="B227" i="1"/>
  <c r="W227" i="1"/>
  <c r="X227" i="1" s="1"/>
  <c r="A228" i="1"/>
  <c r="B228" i="1"/>
  <c r="W228" i="1"/>
  <c r="X228" i="1" s="1"/>
  <c r="A229" i="1"/>
  <c r="B229" i="1"/>
  <c r="W229" i="1"/>
  <c r="X229" i="1" s="1"/>
  <c r="A230" i="1"/>
  <c r="B230" i="1"/>
  <c r="W230" i="1"/>
  <c r="X230" i="1" s="1"/>
  <c r="A231" i="1"/>
  <c r="B231" i="1"/>
  <c r="W231" i="1"/>
  <c r="X231" i="1" s="1"/>
  <c r="A232" i="1"/>
  <c r="B232" i="1"/>
  <c r="W232" i="1"/>
  <c r="X232" i="1" s="1"/>
  <c r="A233" i="1"/>
  <c r="B233" i="1"/>
  <c r="W233" i="1"/>
  <c r="X233" i="1" s="1"/>
  <c r="A234" i="1"/>
  <c r="B234" i="1"/>
  <c r="W234" i="1"/>
  <c r="X234" i="1" s="1"/>
  <c r="A235" i="1"/>
  <c r="B235" i="1"/>
  <c r="W235" i="1"/>
  <c r="X235" i="1" s="1"/>
  <c r="A236" i="1"/>
  <c r="B236" i="1"/>
  <c r="W236" i="1"/>
  <c r="X236" i="1" s="1"/>
  <c r="A237" i="1"/>
  <c r="B237" i="1"/>
  <c r="W237" i="1"/>
  <c r="X237" i="1" s="1"/>
  <c r="A238" i="1"/>
  <c r="B238" i="1"/>
  <c r="W238" i="1"/>
  <c r="X238" i="1" s="1"/>
  <c r="A239" i="1"/>
  <c r="B239" i="1"/>
  <c r="W239" i="1"/>
  <c r="X239" i="1" s="1"/>
  <c r="A240" i="1"/>
  <c r="B240" i="1"/>
  <c r="W240" i="1"/>
  <c r="X240" i="1" s="1"/>
  <c r="A241" i="1"/>
  <c r="B241" i="1"/>
  <c r="W241" i="1"/>
  <c r="X241" i="1" s="1"/>
  <c r="A242" i="1"/>
  <c r="B242" i="1"/>
  <c r="W242" i="1"/>
  <c r="X242" i="1" s="1"/>
  <c r="A243" i="1"/>
  <c r="B243" i="1"/>
  <c r="W243" i="1"/>
  <c r="X243" i="1" s="1"/>
  <c r="A244" i="1"/>
  <c r="B244" i="1"/>
  <c r="W244" i="1"/>
  <c r="X244" i="1" s="1"/>
  <c r="A245" i="1"/>
  <c r="B245" i="1"/>
  <c r="W245" i="1"/>
  <c r="X245" i="1" s="1"/>
  <c r="A246" i="1"/>
  <c r="B246" i="1"/>
  <c r="W246" i="1"/>
  <c r="X246" i="1" s="1"/>
  <c r="A247" i="1"/>
  <c r="B247" i="1"/>
  <c r="W247" i="1"/>
  <c r="X247" i="1" s="1"/>
  <c r="A248" i="1"/>
  <c r="B248" i="1"/>
  <c r="W248" i="1"/>
  <c r="X248" i="1" s="1"/>
  <c r="A249" i="1"/>
  <c r="B249" i="1"/>
  <c r="W249" i="1"/>
  <c r="X249" i="1" s="1"/>
  <c r="A250" i="1"/>
  <c r="B250" i="1"/>
  <c r="W250" i="1"/>
  <c r="X250" i="1" s="1"/>
  <c r="A251" i="1"/>
  <c r="B251" i="1"/>
  <c r="W251" i="1"/>
  <c r="X251" i="1" s="1"/>
  <c r="A252" i="1"/>
  <c r="B252" i="1"/>
  <c r="W252" i="1"/>
  <c r="X252" i="1" s="1"/>
  <c r="A253" i="1"/>
  <c r="B253" i="1"/>
  <c r="W253" i="1"/>
  <c r="X253" i="1" s="1"/>
  <c r="A254" i="1"/>
  <c r="B254" i="1"/>
  <c r="W254" i="1"/>
  <c r="X254" i="1" s="1"/>
  <c r="A255" i="1"/>
  <c r="B255" i="1"/>
  <c r="W255" i="1"/>
  <c r="X255" i="1" s="1"/>
  <c r="A256" i="1"/>
  <c r="B256" i="1"/>
  <c r="W256" i="1"/>
  <c r="X256" i="1" s="1"/>
  <c r="A257" i="1"/>
  <c r="B257" i="1"/>
  <c r="W257" i="1"/>
  <c r="X257" i="1" s="1"/>
  <c r="A258" i="1"/>
  <c r="B258" i="1"/>
  <c r="W258" i="1"/>
  <c r="X258" i="1" s="1"/>
  <c r="A259" i="1"/>
  <c r="B259" i="1"/>
  <c r="W259" i="1"/>
  <c r="X259" i="1" s="1"/>
  <c r="A260" i="1"/>
  <c r="B260" i="1"/>
  <c r="W260" i="1"/>
  <c r="X260" i="1" s="1"/>
  <c r="A261" i="1"/>
  <c r="B261" i="1"/>
  <c r="W261" i="1"/>
  <c r="X261" i="1" s="1"/>
  <c r="A262" i="1"/>
  <c r="B262" i="1"/>
  <c r="W262" i="1"/>
  <c r="X262" i="1" s="1"/>
  <c r="A263" i="1"/>
  <c r="B263" i="1"/>
  <c r="W263" i="1"/>
  <c r="X263" i="1" s="1"/>
  <c r="A264" i="1"/>
  <c r="B264" i="1"/>
  <c r="W264" i="1"/>
  <c r="X264" i="1" s="1"/>
  <c r="A265" i="1"/>
  <c r="B265" i="1"/>
  <c r="W265" i="1"/>
  <c r="X265" i="1" s="1"/>
  <c r="A266" i="1"/>
  <c r="B266" i="1"/>
  <c r="W266" i="1"/>
  <c r="X266" i="1" s="1"/>
  <c r="A267" i="1"/>
  <c r="B267" i="1"/>
  <c r="W267" i="1"/>
  <c r="X267" i="1" s="1"/>
  <c r="A268" i="1"/>
  <c r="B268" i="1"/>
  <c r="W268" i="1"/>
  <c r="X268" i="1" s="1"/>
  <c r="A269" i="1"/>
  <c r="B269" i="1"/>
  <c r="W269" i="1"/>
  <c r="X269" i="1" s="1"/>
  <c r="A270" i="1"/>
  <c r="B270" i="1"/>
  <c r="W270" i="1"/>
  <c r="X270" i="1" s="1"/>
  <c r="A271" i="1"/>
  <c r="B271" i="1"/>
  <c r="W271" i="1"/>
  <c r="X271" i="1" s="1"/>
  <c r="A272" i="1"/>
  <c r="B272" i="1"/>
  <c r="W272" i="1"/>
  <c r="X272" i="1" s="1"/>
  <c r="A273" i="1"/>
  <c r="B273" i="1"/>
  <c r="W273" i="1"/>
  <c r="X273" i="1" s="1"/>
  <c r="A274" i="1"/>
  <c r="B274" i="1"/>
  <c r="W274" i="1"/>
  <c r="X274" i="1" s="1"/>
  <c r="A275" i="1"/>
  <c r="B275" i="1"/>
  <c r="W275" i="1"/>
  <c r="X275" i="1" s="1"/>
  <c r="A276" i="1"/>
  <c r="B276" i="1"/>
  <c r="W276" i="1"/>
  <c r="X276" i="1" s="1"/>
  <c r="A277" i="1"/>
  <c r="B277" i="1"/>
  <c r="W277" i="1"/>
  <c r="X277" i="1" s="1"/>
  <c r="A278" i="1"/>
  <c r="B278" i="1"/>
  <c r="W278" i="1"/>
  <c r="X278" i="1" s="1"/>
  <c r="A279" i="1"/>
  <c r="B279" i="1"/>
  <c r="W279" i="1"/>
  <c r="X279" i="1" s="1"/>
  <c r="A280" i="1"/>
  <c r="B280" i="1"/>
  <c r="W280" i="1"/>
  <c r="X280" i="1" s="1"/>
  <c r="A281" i="1"/>
  <c r="B281" i="1"/>
  <c r="W281" i="1"/>
  <c r="X281" i="1" s="1"/>
  <c r="A282" i="1"/>
  <c r="B282" i="1"/>
  <c r="W282" i="1"/>
  <c r="X282" i="1" s="1"/>
  <c r="A283" i="1"/>
  <c r="B283" i="1"/>
  <c r="W283" i="1"/>
  <c r="X283" i="1" s="1"/>
  <c r="A284" i="1"/>
  <c r="B284" i="1"/>
  <c r="W284" i="1"/>
  <c r="X284" i="1" s="1"/>
  <c r="A285" i="1"/>
  <c r="B285" i="1"/>
  <c r="W285" i="1"/>
  <c r="X285" i="1" s="1"/>
  <c r="A286" i="1"/>
  <c r="B286" i="1"/>
  <c r="W286" i="1"/>
  <c r="X286" i="1" s="1"/>
  <c r="A287" i="1"/>
  <c r="B287" i="1"/>
  <c r="W287" i="1"/>
  <c r="X287" i="1" s="1"/>
  <c r="A288" i="1"/>
  <c r="B288" i="1"/>
  <c r="W288" i="1"/>
  <c r="X288" i="1" s="1"/>
  <c r="A289" i="1"/>
  <c r="B289" i="1"/>
  <c r="W289" i="1"/>
  <c r="X289" i="1" s="1"/>
  <c r="A290" i="1"/>
  <c r="B290" i="1"/>
  <c r="W290" i="1"/>
  <c r="X290" i="1" s="1"/>
  <c r="A291" i="1"/>
  <c r="B291" i="1"/>
  <c r="W291" i="1"/>
  <c r="X291" i="1" s="1"/>
  <c r="A292" i="1"/>
  <c r="B292" i="1"/>
  <c r="W292" i="1"/>
  <c r="X292" i="1" s="1"/>
  <c r="A293" i="1"/>
  <c r="B293" i="1"/>
  <c r="W293" i="1"/>
  <c r="X293" i="1" s="1"/>
  <c r="A294" i="1"/>
  <c r="B294" i="1"/>
  <c r="W294" i="1"/>
  <c r="X294" i="1" s="1"/>
  <c r="A295" i="1"/>
  <c r="B295" i="1"/>
  <c r="W295" i="1"/>
  <c r="X295" i="1" s="1"/>
  <c r="A296" i="1"/>
  <c r="B296" i="1"/>
  <c r="W296" i="1"/>
  <c r="X296" i="1" s="1"/>
  <c r="A297" i="1"/>
  <c r="B297" i="1"/>
  <c r="W297" i="1"/>
  <c r="X297" i="1" s="1"/>
  <c r="A298" i="1"/>
  <c r="B298" i="1"/>
  <c r="W298" i="1"/>
  <c r="X298" i="1" s="1"/>
  <c r="A299" i="1"/>
  <c r="B299" i="1"/>
  <c r="W299" i="1"/>
  <c r="X299" i="1" s="1"/>
  <c r="A300" i="1"/>
  <c r="B300" i="1"/>
  <c r="W300" i="1"/>
  <c r="X300" i="1" s="1"/>
  <c r="A301" i="1"/>
  <c r="B301" i="1"/>
  <c r="W301" i="1"/>
  <c r="X301" i="1" s="1"/>
  <c r="A302" i="1"/>
  <c r="B302" i="1"/>
  <c r="W302" i="1"/>
  <c r="X302" i="1" s="1"/>
  <c r="A303" i="1"/>
  <c r="B303" i="1"/>
  <c r="W303" i="1"/>
  <c r="X303" i="1" s="1"/>
  <c r="A304" i="1"/>
  <c r="B304" i="1"/>
  <c r="W304" i="1"/>
  <c r="X304" i="1" s="1"/>
  <c r="A305" i="1"/>
  <c r="B305" i="1"/>
  <c r="W305" i="1"/>
  <c r="X305" i="1" s="1"/>
  <c r="A306" i="1"/>
  <c r="B306" i="1"/>
  <c r="W306" i="1"/>
  <c r="X306" i="1" s="1"/>
  <c r="A307" i="1"/>
  <c r="B307" i="1"/>
  <c r="W307" i="1"/>
  <c r="X307" i="1" s="1"/>
  <c r="A308" i="1"/>
  <c r="B308" i="1"/>
  <c r="W308" i="1"/>
  <c r="X308" i="1" s="1"/>
  <c r="A309" i="1"/>
  <c r="B309" i="1"/>
  <c r="W309" i="1"/>
  <c r="X309" i="1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W10" i="1"/>
  <c r="X10" i="1" s="1"/>
  <c r="D5" i="1" l="1"/>
  <c r="A10" i="1"/>
  <c r="D6" i="1" s="1"/>
  <c r="D4" i="1" l="1"/>
</calcChain>
</file>

<file path=xl/sharedStrings.xml><?xml version="1.0" encoding="utf-8"?>
<sst xmlns="http://schemas.openxmlformats.org/spreadsheetml/2006/main" count="740" uniqueCount="730">
  <si>
    <t>EXAMINATION SESSION</t>
  </si>
  <si>
    <t>EPC</t>
  </si>
  <si>
    <t>CENTRE NUMBER</t>
  </si>
  <si>
    <t>CENTRE NAME</t>
  </si>
  <si>
    <t>TOTAL SUBJECTS</t>
  </si>
  <si>
    <t>TOTAL CANDIDATES</t>
  </si>
  <si>
    <t>CENTRE</t>
  </si>
  <si>
    <t>INDEX</t>
  </si>
  <si>
    <t>SURNAME</t>
  </si>
  <si>
    <t>NAMES</t>
  </si>
  <si>
    <t>OVC</t>
  </si>
  <si>
    <t>GENDER</t>
  </si>
  <si>
    <t>DATE OF BIRTH</t>
  </si>
  <si>
    <t>SWAZI ID</t>
  </si>
  <si>
    <t>FOREIGN ID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</si>
  <si>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</si>
  <si>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</si>
  <si>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</si>
  <si>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</si>
  <si>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</si>
  <si>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</si>
  <si>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</si>
  <si>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</si>
  <si>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</si>
  <si>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</si>
  <si>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SUBJECT 11</t>
  </si>
  <si>
    <t>SUBJECT 12</t>
  </si>
  <si>
    <t>SUBJECT 13</t>
  </si>
  <si>
    <t>SUBJECTS</t>
  </si>
  <si>
    <t>COMMENTS</t>
  </si>
  <si>
    <t>0000</t>
  </si>
  <si>
    <t>centre_code</t>
  </si>
  <si>
    <t>centre_name</t>
  </si>
  <si>
    <t>Column1</t>
  </si>
  <si>
    <t>subject_code</t>
  </si>
  <si>
    <t>subject_name</t>
  </si>
  <si>
    <t>ALL SAINTS PRIMARY SCHOOL</t>
  </si>
  <si>
    <t>ENGLISH</t>
  </si>
  <si>
    <t>BHALEKANE NAZARENE PRIMARY</t>
  </si>
  <si>
    <t>MATHEMATICS</t>
  </si>
  <si>
    <t>BEACONKOP PRIMARY SCHOOL</t>
  </si>
  <si>
    <t>SISWATI</t>
  </si>
  <si>
    <t>BHEKEPHI PRIMARY SCHOOL</t>
  </si>
  <si>
    <t>FRENCH</t>
  </si>
  <si>
    <t>BLACK MBULUZI NAZARENE PRIMARY</t>
  </si>
  <si>
    <t>PORTUGUESE</t>
  </si>
  <si>
    <t>DLANGENI PRIMARY SCHOOL</t>
  </si>
  <si>
    <t>SCIENCE</t>
  </si>
  <si>
    <t>ELANGENI PRIMARY SCHOOL</t>
  </si>
  <si>
    <t>SOCIAL STUDIES</t>
  </si>
  <si>
    <t>MBASHENI PRIMARY SCHOOL</t>
  </si>
  <si>
    <t>AGRICULTURE</t>
  </si>
  <si>
    <t>EMBO METHODIST PRIMARY SCHOOL</t>
  </si>
  <si>
    <t>CONSUMER SCIENCE</t>
  </si>
  <si>
    <t>ENDZINGENI PRIMARY SCHOOL</t>
  </si>
  <si>
    <t>RELIGIOUS EDUCATION</t>
  </si>
  <si>
    <t>ENKHABA PRIMARY SCHOOL</t>
  </si>
  <si>
    <t>PRACTICAL ARTS AND TECHNOLOGY</t>
  </si>
  <si>
    <t>ENSINGWENI NAZARENE PRIMARY</t>
  </si>
  <si>
    <t>ESIDWASHINI METHODIST PRIMARY</t>
  </si>
  <si>
    <t>ESIGANGENI PRIMARY SCHOOL</t>
  </si>
  <si>
    <t>MDLUNKHULU (ESITSENI) PRIMARY</t>
  </si>
  <si>
    <t>EVUSWENI NAZARENE PRIMARY</t>
  </si>
  <si>
    <t>EZULWINI CATHOLIC PRIMARY</t>
  </si>
  <si>
    <t>EZULWINI VALLEY PRIMARY SCHOOL</t>
  </si>
  <si>
    <t>FLORENCE CATHOLIC PRIMARY SCH</t>
  </si>
  <si>
    <t>FONTEYN PRIMARY SCHOOL</t>
  </si>
  <si>
    <t>HAVELOCK MINE PRIMARY SCHOOL</t>
  </si>
  <si>
    <t>HELEHELE NAZARENE PRIMARY SCH</t>
  </si>
  <si>
    <t>HERBERT STANLEY PRIMARY SCHOOL</t>
  </si>
  <si>
    <t>HEREFORDS CENTRAL PRIMARY SCH</t>
  </si>
  <si>
    <t>HHOHHO A.M.E. PRIMARY SCHOOL</t>
  </si>
  <si>
    <t>JOHN WESLEY PRIMARY SCHOOL</t>
  </si>
  <si>
    <t>LOBAMBA PRIMARY SCHOOL</t>
  </si>
  <si>
    <t>MAKHWANEKOP ANGLICAN PRIMARY</t>
  </si>
  <si>
    <t>SIDLOKO CENTRAL PRIMARY SCH</t>
  </si>
  <si>
    <t>MASHOBENI NORTH PRIMARY SCHOOL</t>
  </si>
  <si>
    <t>MATER DOLOROSA PRIMARY SCHOOL</t>
  </si>
  <si>
    <t>MAVULA CENTRAL PRIMARY SCHOOL</t>
  </si>
  <si>
    <t>MAYIWANE NAZARENE PRIMARY SCH</t>
  </si>
  <si>
    <t>MBABANE CENTRAL PRIMARY SCHOOL</t>
  </si>
  <si>
    <t>MBABANE LUTHERAN PRIMARY SCH</t>
  </si>
  <si>
    <t>MBABANE S.A.G.M.PRIMARY SCHOOL</t>
  </si>
  <si>
    <t>MBULUZI PRIMARY SCHOOL</t>
  </si>
  <si>
    <t>MHLANGATANE NAZARENE PRIMARY</t>
  </si>
  <si>
    <t>MOTSHANE PRIMARY SCHOOL</t>
  </si>
  <si>
    <t>MPHOFU METHODIST PRIMARY SCH</t>
  </si>
  <si>
    <t>MPHOLONJENI PRIMARY SCHOOL</t>
  </si>
  <si>
    <t>MSHINGISHINGINI PRIMARY SCHOOL</t>
  </si>
  <si>
    <t>MZIMNENE LUTHERAN PRIMARY SCH</t>
  </si>
  <si>
    <t>NDLALAMBI NAZARENE PRIMARY SCH</t>
  </si>
  <si>
    <t>NEW HEBRON PRIMARY SCHOOL</t>
  </si>
  <si>
    <t>NGWENYA CENTRAL PRIMARY SCHOOL</t>
  </si>
  <si>
    <t>NKAMBENI CENTRAL PRIMARY SCH</t>
  </si>
  <si>
    <t>OHLANGOTHINI PRIMARY SCHOOL</t>
  </si>
  <si>
    <t>PIGG'S PEAK CENTRAL PRIMARY</t>
  </si>
  <si>
    <t>PHEMBA PRIMARY SCHOOL</t>
  </si>
  <si>
    <t>PEAK NAZARENE SCHOOL</t>
  </si>
  <si>
    <t>ST. AIDANS PRIMARY SCHOOL</t>
  </si>
  <si>
    <t>ST. AMIDEUS CATHOLIC SCHOOL</t>
  </si>
  <si>
    <t>ST. FRANCIS PRIMARY SCHOOL</t>
  </si>
  <si>
    <t>ST. MANETTUS PRIMARY SCHOOL</t>
  </si>
  <si>
    <t>ST. MARK'S PRIMARY SCHOOL</t>
  </si>
  <si>
    <t>ST. MARY'S PRIMARY SCHOOL</t>
  </si>
  <si>
    <t>ST. PEREGRINES PRIMARY SCHOOL</t>
  </si>
  <si>
    <t>THE PEAK PRIMARY SCHOOL</t>
  </si>
  <si>
    <t>ARARATI (ENDLOZINI) SCHOOL</t>
  </si>
  <si>
    <t>QEDUSIZI PRIMARY SCHOOL</t>
  </si>
  <si>
    <t>NGONINI PRIMARY SCHOOL</t>
  </si>
  <si>
    <t>MAPHALALENI S.A.G.M PRIMARY</t>
  </si>
  <si>
    <t>MANGWANENI PRIMARY SCHOOL</t>
  </si>
  <si>
    <t>ZANDONDO LUTHERAN PRIMARY SCH</t>
  </si>
  <si>
    <t>EMVEMBILI CENTRAL PRIMARY</t>
  </si>
  <si>
    <t>MAPHALALENI ANGLICAN PRIMARY</t>
  </si>
  <si>
    <t>ENKAMANZI COMMUNITY PRIMARY</t>
  </si>
  <si>
    <t>FORBES REEF PRIMARY SCHOOL</t>
  </si>
  <si>
    <t>NHLANGUYAVUKA NAZARENE PRIMARY</t>
  </si>
  <si>
    <t>EMKHUZWENI PRIMARY SCHOOL</t>
  </si>
  <si>
    <t>KA-SOBANDLA CATHOLIC PRIMARY</t>
  </si>
  <si>
    <t>EJUBUKWENI COMMUNITY SCHOOL</t>
  </si>
  <si>
    <t>ENTFONJENI PRIMARY SCHOOL</t>
  </si>
  <si>
    <t>ENTFUBENI PRIMARY SCHOOL</t>
  </si>
  <si>
    <t>ETIMPISINI PRIMARY SCHOOL</t>
  </si>
  <si>
    <t>KA-LAMGABHI COMMUNITY PRIMARY</t>
  </si>
  <si>
    <t>PHOPHONYANE PRIMARY SCHOOL</t>
  </si>
  <si>
    <t>MALANDZELA COMMUNITY PRIMARY</t>
  </si>
  <si>
    <t>MARYWARD PRIMARY SCHOOL</t>
  </si>
  <si>
    <t>SIFUNDZANI PRIMARY SCHOOL</t>
  </si>
  <si>
    <t>LUGONGODLWANE NAZARENE PRIMARY</t>
  </si>
  <si>
    <t>MQOLO CENTRAL PRIMARY SCHOOL</t>
  </si>
  <si>
    <t>NGINAMADVOLO PRIMARY SCHOOL</t>
  </si>
  <si>
    <t>MANGWENI PRIMARY SCHOOL</t>
  </si>
  <si>
    <t>ST. BENEDICT'S PRIMARY SCHOOL</t>
  </si>
  <si>
    <t>MANZANA NAZARENE SCHOOL</t>
  </si>
  <si>
    <t>MAVULA PISGAH PRIMARY SCHOOL</t>
  </si>
  <si>
    <t>ROSENBERG PRIMARY SCHOOL</t>
  </si>
  <si>
    <t>NYAKATFO PRIMARY SCHOOL</t>
  </si>
  <si>
    <t>MNYOKANE PRIMARY SCHOOL</t>
  </si>
  <si>
    <t>ST. JOHN'S PRIMARY SCHOOL</t>
  </si>
  <si>
    <t>NGOWANE PRIMARY SCHOOL</t>
  </si>
  <si>
    <t>MALIBENI PRIMARY SCHOOL</t>
  </si>
  <si>
    <t>MPHUMALANGA PRIMARY SCHOOL</t>
  </si>
  <si>
    <t>NKWALINI PRIMARY SCHOOL</t>
  </si>
  <si>
    <t>HAWANE PRIMARY SCHOOL</t>
  </si>
  <si>
    <t>EKUFIKENI PRIMARY SCHOOL</t>
  </si>
  <si>
    <t>LUHHUMANENI PRIMARY SCHOOL</t>
  </si>
  <si>
    <t>ZINYANE PRIMARY SCHOOL</t>
  </si>
  <si>
    <t>NTSININI PRIMARY SCHOOL</t>
  </si>
  <si>
    <t>GOBOLODLO PRIMARY SCHOOL</t>
  </si>
  <si>
    <t>EBULANDZENI COMMUNITY PRIMARY</t>
  </si>
  <si>
    <t>MPHONDLA NAZARENE PRIMARY SCH</t>
  </si>
  <si>
    <t>DUDUSI NAZARENE PRIMARY SCHOOL</t>
  </si>
  <si>
    <t>BALENI CENTRAL PRIMARY</t>
  </si>
  <si>
    <t>KUHLAHLA PRIMARY SCHOOL</t>
  </si>
  <si>
    <t>EKUTHULENI PRIMARY</t>
  </si>
  <si>
    <t>ENKALANGENI COMMUNITY PRIMARY</t>
  </si>
  <si>
    <t>EMVEMBILI LUTHERAN PRIMARY SCH</t>
  </si>
  <si>
    <t>EKUJABULENI HOLINESS PRIMARY</t>
  </si>
  <si>
    <t>EKUJABULENI COMMUNITY SCHOOL</t>
  </si>
  <si>
    <t>ZAMANI PRIMARY SCHOOL</t>
  </si>
  <si>
    <t>ST. PAUL'S ANGLICAN PRIMARY</t>
  </si>
  <si>
    <t>HERMANN GMEINER PRIMARY (SOS)</t>
  </si>
  <si>
    <t>NYONYANE PRIMARY SCHOOL</t>
  </si>
  <si>
    <t>EBUHLENI PRIMARY SCHOOL</t>
  </si>
  <si>
    <t>CETJWAYO PRIMARY SCHOOL</t>
  </si>
  <si>
    <t>ENHLAMBENI NORTH HOLINESS</t>
  </si>
  <si>
    <t>MABHIBHA PRIMARY SCHOOL</t>
  </si>
  <si>
    <t>MSUNDUZA PRIMARY SCHOOL</t>
  </si>
  <si>
    <t>BAHA'I PRIMARY SCHOOL</t>
  </si>
  <si>
    <t>MCUBA PRIMARY SCHOOL</t>
  </si>
  <si>
    <t>NTABINEZIMPISI PRIMARY SCHOOL</t>
  </si>
  <si>
    <t>HLABAZONKE PRIMARY SCHOOL</t>
  </si>
  <si>
    <t>EZULWINI COMMUNITY SCHOOL</t>
  </si>
  <si>
    <t>KASIKO PRIMARY SCHOOL</t>
  </si>
  <si>
    <t>PRINCE SIMON PRIMARY</t>
  </si>
  <si>
    <t>ENKONJANENI PRIMARY SCHOO</t>
  </si>
  <si>
    <t>EKWALIWENI PRIMARY</t>
  </si>
  <si>
    <t>ELUBHACENI PRIMARY SCHOOL</t>
  </si>
  <si>
    <t>ZWIDE PRIMARY SCHOOL</t>
  </si>
  <si>
    <t>MZACENI PRIMARY SCHOOL</t>
  </si>
  <si>
    <t>HLANGANANI PRIMARY SCHOOL</t>
  </si>
  <si>
    <t>MGULULU PRIMARY SCHOOL</t>
  </si>
  <si>
    <t>MCENGENI PRIMARY SCHOOL</t>
  </si>
  <si>
    <t>MAGUGA DAM PRIMARY SCHOOL</t>
  </si>
  <si>
    <t>MPUMELELO PRIMARY SCHOOL</t>
  </si>
  <si>
    <t>ENTUTHUKWENI PRIMARY SCHOOL</t>
  </si>
  <si>
    <t>THE LITTLE SCHOOL</t>
  </si>
  <si>
    <t>PHAKAMANI PRIMARY SCHOOL</t>
  </si>
  <si>
    <t>EKUTFUNYWENI PRIMARY SCHOOL</t>
  </si>
  <si>
    <t>GEZA PRIMARY SCHOOL</t>
  </si>
  <si>
    <t>NEW LIFE PRIMARY SCHOOL</t>
  </si>
  <si>
    <t>GIJIMANI PRIMARY SCHOOL</t>
  </si>
  <si>
    <t>EKUPHUMLENI PRIMARY SCHOOL</t>
  </si>
  <si>
    <t>MATFUNTINI PRIMARY SCHOOL</t>
  </si>
  <si>
    <t>MLUMATI PRIMARY SCHOOL</t>
  </si>
  <si>
    <t>LUFAFA PRIMARY SCHOOL</t>
  </si>
  <si>
    <t>MACHEGWINI PRIMARY SCHOOL</t>
  </si>
  <si>
    <t>ENJAKENI PRIMARY SCHOOL</t>
  </si>
  <si>
    <t>ENYOKENI PRIMARY SCHOOL</t>
  </si>
  <si>
    <t>ELSHADDAI PRIMARY SCHOOL</t>
  </si>
  <si>
    <t>EMABHELENI PRIMARY SCHOOL</t>
  </si>
  <si>
    <t>EVANGELICAL PRIMARY SCHOOL</t>
  </si>
  <si>
    <t>BULEMBU CHRISTIAN ACADEMY</t>
  </si>
  <si>
    <t>MPOLONJENI COMMUNITY PRIMARY</t>
  </si>
  <si>
    <t>ANNADALE PRIMARY SCHOOL</t>
  </si>
  <si>
    <t>ENHLANHLENI METHODIST PRIMARY</t>
  </si>
  <si>
    <t>PREMIER INDEPENDENT SCHOOL</t>
  </si>
  <si>
    <t>SEBENTA NON-FORMAL EDUCATION</t>
  </si>
  <si>
    <t>THE LIGHT PRIMARY SCHOOL</t>
  </si>
  <si>
    <t>SIYAKHULA PRIMARY SCHOOL</t>
  </si>
  <si>
    <t>LONHLALANE PRIMARY</t>
  </si>
  <si>
    <t>MABHAHHU ROMAN CATHOLIC</t>
  </si>
  <si>
    <t xml:space="preserve"> ENTSANJENI PRIMARY SCHOOL</t>
  </si>
  <si>
    <t xml:space="preserve"> MDLAWINI PRIMARY SCHOOL</t>
  </si>
  <si>
    <t xml:space="preserve"> MVUMA PRIMARY SCHOOL</t>
  </si>
  <si>
    <t xml:space="preserve"> PRINCESS MONILE PRIMARY</t>
  </si>
  <si>
    <t>NYOKENI PRIMARY SCHOOL</t>
  </si>
  <si>
    <t>C.M.C PRIMARY SCHOOL</t>
  </si>
  <si>
    <t>LANYANDZA PRIMARY SCHOOL</t>
  </si>
  <si>
    <t>HLOBANE PRIMARY SCHOOL</t>
  </si>
  <si>
    <t>NHLANGUYAVUKA NON-FORMAL PRIMARY</t>
  </si>
  <si>
    <t>MKHUZWENI NON-FORMAL PRIMARY SCHOOL</t>
  </si>
  <si>
    <t>1178</t>
  </si>
  <si>
    <t xml:space="preserve">MBOKOJWENI NON-FORMAL SCHOOL </t>
  </si>
  <si>
    <t>1179</t>
  </si>
  <si>
    <t>PIGG'S PEAK NON-FORMAL SCHOOL</t>
  </si>
  <si>
    <t>ASSEMBLY OF GOD PRIMARY SCHOOL</t>
  </si>
  <si>
    <t>UBOMBO PRIMARY SCHOOL</t>
  </si>
  <si>
    <t>BHOKWENI CENTRAL PRIMARY SCH</t>
  </si>
  <si>
    <t>DLALISILE PRIMARY SCHOOL</t>
  </si>
  <si>
    <t>DUMISA PRIMARY SCHOOL</t>
  </si>
  <si>
    <t>DUZE CENTRAL PRIMARY SCHOOL</t>
  </si>
  <si>
    <t>EBENEZAR PRIMARY SCHOOL</t>
  </si>
  <si>
    <t>EBHOLI METHODIST PRIMARY SCH</t>
  </si>
  <si>
    <t>SHEWULA PRIMARY SCHOOL</t>
  </si>
  <si>
    <t>ESIGCAWENI NAZARENE PRIMARY</t>
  </si>
  <si>
    <t>GILGAL PRIMARY SCHOOL</t>
  </si>
  <si>
    <t>GOOD SHEPHERD CATHOLIC PRIMARY</t>
  </si>
  <si>
    <t>INTFUTFUKO PRIMARY SCHOOL</t>
  </si>
  <si>
    <t>IKHWEZI MISSION PRIMARY SCH</t>
  </si>
  <si>
    <t>LANGA NAZARENE PRIMARY SCH</t>
  </si>
  <si>
    <t>KHALAKAHLE PRIMARY SCHOOL</t>
  </si>
  <si>
    <t>LUBOMBO CENTRAL PRIMARY</t>
  </si>
  <si>
    <t>MAJEMBENI CATHOLIC</t>
  </si>
  <si>
    <t>MALINDZA COMMUNITY PRIMARY SCH</t>
  </si>
  <si>
    <t>MANANGA PRIMARY SCHOOL</t>
  </si>
  <si>
    <t>MANYEVENI NAZARENE PRIMARY</t>
  </si>
  <si>
    <t>MHLUME CENTRAL PRIMARY SCHOOL</t>
  </si>
  <si>
    <t>MPUNDLE PRIMARY SCHOOL</t>
  </si>
  <si>
    <t>NGCINA COMMUNITY PRIMARY SCH</t>
  </si>
  <si>
    <t>NOKWANE PRIMARY SCHOOL</t>
  </si>
  <si>
    <t>LOMAHASHA CENTRAL PRIMARY</t>
  </si>
  <si>
    <t>LUBULI CATHOLIC PRIMARY SCHOOL</t>
  </si>
  <si>
    <t>PHONJWANA PRIMARY SCHOOL</t>
  </si>
  <si>
    <t>SINCENI PRIMARY SCHOOL</t>
  </si>
  <si>
    <t>SIPHOFANENI PRIMARY SCHOOL</t>
  </si>
  <si>
    <t>SIPHOSO PRIMARY SCHOOL</t>
  </si>
  <si>
    <t>SITEKI NAZARENE PRIMARY SCHOOL</t>
  </si>
  <si>
    <t>MALOYI CENTRAL PRIMARY SCHOOL</t>
  </si>
  <si>
    <t>ST. BONIFACE PRIMARY SCHOOL</t>
  </si>
  <si>
    <t>SITSATSAWENI PRIMARY SCHOOL</t>
  </si>
  <si>
    <t>ST. PAUL'S CATHOLIC PRIMARY</t>
  </si>
  <si>
    <t>ST. PHILLIP'S PRIMARY SCHOOL</t>
  </si>
  <si>
    <t>TAMBUTI PRIMARY SCHOOL</t>
  </si>
  <si>
    <t>TJANENI CENTRAL PRIMARY SCHOOL</t>
  </si>
  <si>
    <t>UBOMBO RANCHES PRIMARY SCHOOL</t>
  </si>
  <si>
    <t>VUVULANE PRIMARY SCHOOL</t>
  </si>
  <si>
    <t>KA-PHUNGA COMMUNITY PRIMARY</t>
  </si>
  <si>
    <t>MAMBANE PRIMARY SCHOOL</t>
  </si>
  <si>
    <t>KA-NDANGU LUTHERAN PRIMARY SCH</t>
  </si>
  <si>
    <t>HLUTSE COMMUNITY PRIMARY SCH</t>
  </si>
  <si>
    <t>THEMBELISHA PREPARATORY SCHOOL</t>
  </si>
  <si>
    <t>LUSOTI PRIMARY SCHOOL</t>
  </si>
  <si>
    <t>MKHWELI PRIMARY SCHOOL</t>
  </si>
  <si>
    <t>MAFUSINI NAZARENE PRIMARY</t>
  </si>
  <si>
    <t>MADLENYA PRIMARY SCHOOL</t>
  </si>
  <si>
    <t>MALOMA PRIMARY SCHOOL</t>
  </si>
  <si>
    <t>ESIWENI NAZARENE PRIMARY SCH</t>
  </si>
  <si>
    <t>NDZEVANE PRIMARY SCHOOL</t>
  </si>
  <si>
    <t>DLAKADLA COMMUNITY PRIMARY SCH</t>
  </si>
  <si>
    <t>NKALASHANE PRIMARY SCHOOL</t>
  </si>
  <si>
    <t>MAJOMBE PRIMARY SCHOOL</t>
  </si>
  <si>
    <t>DVUMBE PRIMARY SCHOOL</t>
  </si>
  <si>
    <t>NTUTHWAKAZI COMMUNITY PRIMARY</t>
  </si>
  <si>
    <t>ENTANDWENI PRIMARY SCHOOL</t>
  </si>
  <si>
    <t>BEKEZELA PRIMARY SCHOOL</t>
  </si>
  <si>
    <t>OTHANDWENI PRIMARY</t>
  </si>
  <si>
    <t>EKUHLAMKENI PRIMARY SCHOOL</t>
  </si>
  <si>
    <t>JACK HERSOV MEMORIAL PRIMARY</t>
  </si>
  <si>
    <t>MANYONYANENI CENTRAL PRIMARY</t>
  </si>
  <si>
    <t>NGOMANE PRIMARY SCHOOL</t>
  </si>
  <si>
    <t>LOYIWE (MANHLEKE) PRIMARY SCH</t>
  </si>
  <si>
    <t>EKUKHANYENI PRIMARY</t>
  </si>
  <si>
    <t>NKONJWA PRIMARY SCHOOL</t>
  </si>
  <si>
    <t>SCHOOL FOR THE DEAF PRIMARY</t>
  </si>
  <si>
    <t>BETHANY PRIMARY SCHOOL</t>
  </si>
  <si>
    <t>SULUTANE PRIMARY SCHOOL</t>
  </si>
  <si>
    <t>NDLALANE PRIMARY SCHOOL</t>
  </si>
  <si>
    <t>ST LORRETTA PRIMARY SCHOOL</t>
  </si>
  <si>
    <t>MAMPEMPENI CALTEX PRIMARY</t>
  </si>
  <si>
    <t>ENHLABENI PRIMARY SCHOOL</t>
  </si>
  <si>
    <t>ST. AUGUSTINE'S PRIMARY SCHOOL</t>
  </si>
  <si>
    <t>TSAMBOKHULU NAZARENE PRIMARY</t>
  </si>
  <si>
    <t>MADUBENI PRIMARY SCHOOL</t>
  </si>
  <si>
    <t>ENJABULWENI PRIMARY</t>
  </si>
  <si>
    <t>MTHONJENI PRIMARY SCHOOL</t>
  </si>
  <si>
    <t>NKANINI CENTRAL PRIMARY SCHOOL</t>
  </si>
  <si>
    <t>ST JOHNS PRIMARY SCHOOL</t>
  </si>
  <si>
    <t>DVOKODVWENI PRIMARY SCHOOL</t>
  </si>
  <si>
    <t>MABONDVWENI PRIMARY SCHOOL</t>
  </si>
  <si>
    <t>ST. HOLY GHOST PRIMARY SCHOOL</t>
  </si>
  <si>
    <t>EMBOSI PRIMARY SCHOOL</t>
  </si>
  <si>
    <t>ST. PETERS CATHOLIC PRIMARY</t>
  </si>
  <si>
    <t>MALINDZA CENTRAL PRIMARY SCH</t>
  </si>
  <si>
    <t>MDUMEZULU PRIMARY SCHOOL</t>
  </si>
  <si>
    <t>MAKHWEKHWETI PRIMARY</t>
  </si>
  <si>
    <t>SIDLOKO PRIMARY</t>
  </si>
  <si>
    <t>ENGEVINI (SIBETSAPHI) PRIMARY</t>
  </si>
  <si>
    <t>MAHHOSHE PRIMARY</t>
  </si>
  <si>
    <t>MPHAPHATI COMMUNITY SCHOOL</t>
  </si>
  <si>
    <t>MCONCWANE COMMUNITY SCHOOL</t>
  </si>
  <si>
    <t>NYAMBO PRIMARY SCHOOL</t>
  </si>
  <si>
    <t>MPAKA RAILWAY PRIMARY</t>
  </si>
  <si>
    <t>MAJA I PRIMARY SCHOOL</t>
  </si>
  <si>
    <t>LUCACENI PRIMARY SCHOOL</t>
  </si>
  <si>
    <t>MPHUMAKUDZE PRIMARY SCHOOL</t>
  </si>
  <si>
    <t>LOMPALA PRIMARY SCHOOL</t>
  </si>
  <si>
    <t>MAHLABANENI PRIMARY SCHOOL</t>
  </si>
  <si>
    <t>MAHLABATSINI PRIMARY</t>
  </si>
  <si>
    <t>MHLUMENI PRIMARY SCHOOL</t>
  </si>
  <si>
    <t>NJOJANE PRIMARY</t>
  </si>
  <si>
    <t>LONHLUPHEKO PRIMARY</t>
  </si>
  <si>
    <t>NEW THULWANE PRIMARY SCHOOL</t>
  </si>
  <si>
    <t>SIHLANGWINI PRIMARY SCHOOL</t>
  </si>
  <si>
    <t>MBALENHLE PRIMARY SCHOOL</t>
  </si>
  <si>
    <t>MATJANA COMMUNITY SCHOOL</t>
  </si>
  <si>
    <t>MANYOVU PRIMRY SCHOOL</t>
  </si>
  <si>
    <t>MLINDAZWE PRIMARY SCHOOL</t>
  </si>
  <si>
    <t>EMHLABENI PRIMARY SCHOOL</t>
  </si>
  <si>
    <t>LAMAGENGANE PRIMARY SCHOOL</t>
  </si>
  <si>
    <t>LETINDZE PRIMARY SCHOOL</t>
  </si>
  <si>
    <t>EKUMENI PRIMARY SCHOOL</t>
  </si>
  <si>
    <t>CHRISTIAN FAMILY CHURCH SCHOOL</t>
  </si>
  <si>
    <t>MBANDZAMANE PRIMARY SCHOOL</t>
  </si>
  <si>
    <t>DVUMANE PRIMARY SCHOOL</t>
  </si>
  <si>
    <t>GLOBAL REVIVAL PRIMARY SCHOOL</t>
  </si>
  <si>
    <t>MBOKOJWENI PRIMARY SCHOOL</t>
  </si>
  <si>
    <t>IMBUYISELO ACADEMY PRIMARY</t>
  </si>
  <si>
    <t>LIFE LONG LEARNING CENTRE</t>
  </si>
  <si>
    <t>MABHENSANE PRIMARY SCHOOL</t>
  </si>
  <si>
    <t>MAVELA PRIMARY SCHOOL</t>
  </si>
  <si>
    <t>MABASA PRIMARY SCHOOL</t>
  </si>
  <si>
    <t xml:space="preserve">LANJANI PRIMARY SCHOOL  </t>
  </si>
  <si>
    <t xml:space="preserve">KHUZWAYO PRIMARY SCHOOL </t>
  </si>
  <si>
    <t>MNOTFWENI PRIMARY SCHOOL</t>
  </si>
  <si>
    <t>MAMISA PRIMARY SCHOOL</t>
  </si>
  <si>
    <t xml:space="preserve"> TAMBOTI NON FORMAL PRIMARY</t>
  </si>
  <si>
    <t xml:space="preserve"> EKUPHUMLENI NON FORMAL PRIMARY</t>
  </si>
  <si>
    <t xml:space="preserve"> SHEWULA NON FORMAL PRIMARY</t>
  </si>
  <si>
    <t>OTHANDWENI PRIMARY SCHOOL</t>
  </si>
  <si>
    <t>NTUNJA COMMUNITY PRIMARY SCHOOL</t>
  </si>
  <si>
    <t>KUYASA PRIMARY SCHOOL</t>
  </si>
  <si>
    <t>MALOYI NON-FORMAL PRIMARY</t>
  </si>
  <si>
    <t>MLINDAZWE NON-FORMAL PRIMARY SCHOOL</t>
  </si>
  <si>
    <t>LUHLANYENI PRIMARY SCHOOL</t>
  </si>
  <si>
    <t>SIKHANDZABANTFU PRIMARY SCHOOL</t>
  </si>
  <si>
    <t>2144</t>
  </si>
  <si>
    <t>SIPHOFANENI NON-FORMAL PRIMARY</t>
  </si>
  <si>
    <t>2145</t>
  </si>
  <si>
    <t>NTUTHWAKAZI NON-FORMAL PRIMARY</t>
  </si>
  <si>
    <t>2146</t>
  </si>
  <si>
    <t xml:space="preserve">MBOKOJWENI NON-FORMAL PRIMARY </t>
  </si>
  <si>
    <t>2147</t>
  </si>
  <si>
    <t>KHETSIWE PRVATE PRIMARY SCHOOL</t>
  </si>
  <si>
    <t>2148</t>
  </si>
  <si>
    <t xml:space="preserve">GRACE CHRISTIAN ACADEMY       </t>
  </si>
  <si>
    <t>2149</t>
  </si>
  <si>
    <t>BHADLANE PRIMARY SCHOOL</t>
  </si>
  <si>
    <t>2150</t>
  </si>
  <si>
    <t>ENGONI PRIMARY SCHOOL</t>
  </si>
  <si>
    <t>BETHANY MISSION PRIMARY SCHOOL</t>
  </si>
  <si>
    <t>BHEKINKOSI NAZ. PRIMARY SCHOOL</t>
  </si>
  <si>
    <t>BHUNYA PRIMARY SCHOOL</t>
  </si>
  <si>
    <t>CANA PRIMARY SCHOOL</t>
  </si>
  <si>
    <t>DWALILE CENTRAL PRIMARY SCHOOL</t>
  </si>
  <si>
    <t>EGEBENI CATHOLIC PRIMARY SCH.</t>
  </si>
  <si>
    <t>EKUKHANYENI PRIMARY SCHOOL</t>
  </si>
  <si>
    <t>EKUPHAKAMENI CENTRAL PRIMARY</t>
  </si>
  <si>
    <t>EKUTHOKOZENI PRIMARY SCHOOL</t>
  </si>
  <si>
    <t>EKUTHULENI A.E.C. PRIMARY</t>
  </si>
  <si>
    <t>EKUTSIMLENI PRIMARY SCHOOL</t>
  </si>
  <si>
    <t>ELWANDLE ROMAN CATHOLIC PR.</t>
  </si>
  <si>
    <t>EMHLANGENI PRIMARY SCHOOL</t>
  </si>
  <si>
    <t>EMTFONJENI PRIMARY SCHOOL</t>
  </si>
  <si>
    <t>ENCABANENI PRIMARY SCHOOL</t>
  </si>
  <si>
    <t>ESIGCINENI PRIMARY SCHOOL</t>
  </si>
  <si>
    <t>HILLSIDE PRIMARY SCHOOL</t>
  </si>
  <si>
    <t>INGWEMPISANA PRIMARY SCHOOL</t>
  </si>
  <si>
    <t>KA-LUHLEKO COMM. PRIMARY SCH.</t>
  </si>
  <si>
    <t>KA-NDINDA PRIMARY SCHOOL</t>
  </si>
  <si>
    <t>KWALUSENI CENTRAL PRIMARY SCH.</t>
  </si>
  <si>
    <t>LOZITHA NATIONAL PRIMARY SCH.</t>
  </si>
  <si>
    <t>LUDZELUDZE COMM. PRIMARY SCH.</t>
  </si>
  <si>
    <t>LUTFOTJA METH. PRIMARY SCHOOL</t>
  </si>
  <si>
    <t>MACUDULWINI PRIMARY SCHOOL</t>
  </si>
  <si>
    <t>MAFUTSENI NAZ. PRIMARY SCHOOL</t>
  </si>
  <si>
    <t>MAFUTSENI R.C. PRIMARY SCHOOL</t>
  </si>
  <si>
    <t>MAHLANGATJA METH. PRIMARY SCH.</t>
  </si>
  <si>
    <t>MAKHUNGUTJA PRIMARY SCHOOL</t>
  </si>
  <si>
    <t>MALANGENI PRIMARY SCHOOL</t>
  </si>
  <si>
    <t>MALIYADUMA PRIMARY SCHOOL</t>
  </si>
  <si>
    <t>MANZINI CENTRAL PRIMARY SCHOOL</t>
  </si>
  <si>
    <t>MANZINI NAZARENE PRIMARY SCH.</t>
  </si>
  <si>
    <t>MANZINI NAZARENE PRACTISING</t>
  </si>
  <si>
    <t>MASUNDWINI PRIMARY</t>
  </si>
  <si>
    <t>MATSAPHA GOVERNMENT PRIMARY</t>
  </si>
  <si>
    <t>MBEKELWENI LUTHERAN PRIMARY</t>
  </si>
  <si>
    <t>MHLAMBANYATSI PRIMARY SCHOOL</t>
  </si>
  <si>
    <t>MHLATANE PRIMARY SCHOOL</t>
  </si>
  <si>
    <t>MLIBA NAZARENE PRIMARY SCHOOL</t>
  </si>
  <si>
    <t>MOUNT HERMON PRIMARY SCHOOL</t>
  </si>
  <si>
    <t>MPHEMBEKATI PRIMARY SCHOOL</t>
  </si>
  <si>
    <t>MPONONO A.M.E. PRIMARY SCHOOL</t>
  </si>
  <si>
    <t>MPULUZI ANGLICAN PRIMARY SCH.</t>
  </si>
  <si>
    <t>NGWAZINI CATHOLIC PRIMARY SCH.</t>
  </si>
  <si>
    <t>NHLAMBENI NAZARENE PRIMARY SCH</t>
  </si>
  <si>
    <t>OSUTHU METHODIST PRIMARY</t>
  </si>
  <si>
    <t>SALESIAN PRIMARY SCHOOL</t>
  </si>
  <si>
    <t>SEVEN HOLY FOUNDERS PRIMARY</t>
  </si>
  <si>
    <t>SYDNEY WILLIAMS PRIMARY SCHOOL</t>
  </si>
  <si>
    <t>SIDVOKODVO NAZARENE PRIMARY</t>
  </si>
  <si>
    <t>ST. ANDREW'S ANGLICAN PRIMARY</t>
  </si>
  <si>
    <t>NTONDOZI R.C.(ST ELIZABETH)PR.</t>
  </si>
  <si>
    <t>ST. JOSEPH'S PRIMARY SCHOOL</t>
  </si>
  <si>
    <t>ST. MICHAEL'S PRIMARY SCHOOL</t>
  </si>
  <si>
    <t>ST. PAUL'S METHODIST PRIMARY</t>
  </si>
  <si>
    <t>ST. PHILOMENA R.C PRIMARY SCH.</t>
  </si>
  <si>
    <t>ST. STEPHEN'S PRIMARY SCHOOL</t>
  </si>
  <si>
    <t>ST. THERESA'S PRIMARY SCHOOL</t>
  </si>
  <si>
    <t>TSAWELA METHODIST PRIMARY</t>
  </si>
  <si>
    <t>TORGYLE PRIMARY SCHOOL</t>
  </si>
  <si>
    <t>ULUNDI ANGLICAN PRIMARY</t>
  </si>
  <si>
    <t>USUTU  FOREST PRIMARY SCHOOL</t>
  </si>
  <si>
    <t>USUTHU MISSION PRIMARY</t>
  </si>
  <si>
    <t>VELEZIZWENI PRIMARY SCHOOL</t>
  </si>
  <si>
    <t>ZOMBODZE PRIMARY SCHOOL</t>
  </si>
  <si>
    <t>SIDVOKODVO RAILWAY PRIMARY</t>
  </si>
  <si>
    <t>KA-BHUDLA PRIMARY SCHOOL</t>
  </si>
  <si>
    <t>MUSI COMMUNITY PRIMARY SCHOOL</t>
  </si>
  <si>
    <t>NEW MBULUZI COMMUNITY PRIMARY</t>
  </si>
  <si>
    <t>NYANYALI PRIMARY SCHOOL</t>
  </si>
  <si>
    <t>NKANYEZINI PRIMARY SCHOOL</t>
  </si>
  <si>
    <t>NOKUTHULA PRIMARY SCHOOL</t>
  </si>
  <si>
    <t>HOLY ROSARY PRIMARY SCHOOL</t>
  </si>
  <si>
    <t>MALKERNS VALLEY PRIMARY SCHOOL</t>
  </si>
  <si>
    <t>TENTELE PRIMARY SCHOOL</t>
  </si>
  <si>
    <t>VULAMASANGO PRIMARY SCHOOL</t>
  </si>
  <si>
    <t>SIBOVU PRIMARY SCHOOL</t>
  </si>
  <si>
    <t>DZANYANA COMMUNITY SCHOOL</t>
  </si>
  <si>
    <t>MGOTJANE COMMUNITY SCHOOL</t>
  </si>
  <si>
    <t>GUNDWINI PRIMARY SCHOOL</t>
  </si>
  <si>
    <t>SGOMBENI COMMUNITY PRIMARY</t>
  </si>
  <si>
    <t>KHALANGILILE COMMUNITY PRIMARY</t>
  </si>
  <si>
    <t>ESITJENI PRIMARY SCHOOL</t>
  </si>
  <si>
    <t>BEAUFORT NAZARENE PRIMARY</t>
  </si>
  <si>
    <t>EMPINI PRIMARY SCHOOL</t>
  </si>
  <si>
    <t>EVUSWENI PRIMARY SCHOOL</t>
  </si>
  <si>
    <t>BULUNGA PRIMARY SCHOOL</t>
  </si>
  <si>
    <t>MKHUZWENI PRIMARY SCHOOL</t>
  </si>
  <si>
    <t>MPHETSENI PRIMARY SCHOOL</t>
  </si>
  <si>
    <t>NGWANE PARK PRIMARY SCHOOL</t>
  </si>
  <si>
    <t>LOZITHA PALACE</t>
  </si>
  <si>
    <t>DIKISLANDI PRIMARY</t>
  </si>
  <si>
    <t>OTHANDWENI PRIMARY (SCHOOL)</t>
  </si>
  <si>
    <t>KHUPHUKA PRIMARY SCHOOL</t>
  </si>
  <si>
    <t>TUBUNGU PRIMARY SCHOOL</t>
  </si>
  <si>
    <t>LUHLOKOHLA COMM. PRIMARY</t>
  </si>
  <si>
    <t>SANKOLWENI PRIMARY SCHOOL</t>
  </si>
  <si>
    <t>EPHOCWENI PRIMARY SCHOOL</t>
  </si>
  <si>
    <t>MAHLANYA COMM. PRIMARY SCHOOL</t>
  </si>
  <si>
    <t>BLACK MBULUZI METH. PRIMARY</t>
  </si>
  <si>
    <t>ANTIOCH PRIMARY SCHOOL</t>
  </si>
  <si>
    <t>EKUPHILENI COMM. PRIMARY SCH.</t>
  </si>
  <si>
    <t>NGCULWINI NAZARENE PRIMARY SCH</t>
  </si>
  <si>
    <t>NYATSINI PRIMARY SCHOOL</t>
  </si>
  <si>
    <t>NHLAMBENI COMM. PRIMARY SCHOOL</t>
  </si>
  <si>
    <t>NKILIJI COMMUNITY PRIMARY SCH.</t>
  </si>
  <si>
    <t>ENDZELENI COMMUNITY SCHOOL</t>
  </si>
  <si>
    <t>MAGOJELA PRIMARY SCHOOL</t>
  </si>
  <si>
    <t>NTFUNGULA PRIMARY SCHOOL</t>
  </si>
  <si>
    <t>NGCOSENI PRIMARY SCHOOL</t>
  </si>
  <si>
    <t>LOMVESHE PRIMARY SCHOOL</t>
  </si>
  <si>
    <t>MALAMLELA COMMUNITY SCHOOL</t>
  </si>
  <si>
    <t>MANGCONGCO PRIMARY SCHOOL</t>
  </si>
  <si>
    <t>ENJABULWENI PRIMARY SCHOOL</t>
  </si>
  <si>
    <t>ENGWENYAMENI PRIMARY SCHOOL</t>
  </si>
  <si>
    <t>JOY PRIMARY SCHOOL</t>
  </si>
  <si>
    <t>BOYANE PRIMARY SCHOOL</t>
  </si>
  <si>
    <t>MTIMANE COMMUNITY SCHOOL</t>
  </si>
  <si>
    <t>ST. JOHN BOSCO PRIMARY SCHOOL</t>
  </si>
  <si>
    <t>NONCEDO R. PRIMARY SCHOOL</t>
  </si>
  <si>
    <t>KA-ZONDWAKO PRIMARY</t>
  </si>
  <si>
    <t>ETHEMBENI PRIMARY</t>
  </si>
  <si>
    <t>MHLABUBOVU PRIMARY SCHOOL</t>
  </si>
  <si>
    <t>ETJEBOVU SCHOOL</t>
  </si>
  <si>
    <t>MAVOVOKATI SCHOOL</t>
  </si>
  <si>
    <t>VULAMEHLO PRIMARY SCHOOL</t>
  </si>
  <si>
    <t>MNJOLI PRIMARY SCHOOL</t>
  </si>
  <si>
    <t>THULWANE PRIMARY SCHOOL</t>
  </si>
  <si>
    <t>DAMASEKO PRIMARY SCHOOL</t>
  </si>
  <si>
    <t>EGUGWINI PRIMARY SCHOOL</t>
  </si>
  <si>
    <t>SALUKAZI METHODIST PRIMARY</t>
  </si>
  <si>
    <t>EQINISWENI COMMUNITY PRIMARY</t>
  </si>
  <si>
    <t>BOSCO STUDY CENTRE</t>
  </si>
  <si>
    <t>MAFUTSENI COMMUNITY</t>
  </si>
  <si>
    <t>EKUKHULUMENI PRIMARY SCHOOL</t>
  </si>
  <si>
    <t>ENJABULWENI STUDY CENTRE</t>
  </si>
  <si>
    <t>MAFUTSENI WEST PRIMARY SCHOOL</t>
  </si>
  <si>
    <t>KHANYISILE PRIMARY SCHOOL</t>
  </si>
  <si>
    <t>EMBEKA PRIMARY SCHOOL</t>
  </si>
  <si>
    <t>THOLULWAZI PRIMARY SCHOOL</t>
  </si>
  <si>
    <t>EHLANE/BULUNGA PRIMARY SCHOOL</t>
  </si>
  <si>
    <t>MANZINI INFANT PRACTISING</t>
  </si>
  <si>
    <t>MATSENI COMMUNITY SCHOOL</t>
  </si>
  <si>
    <t>KHOLWANE PRIMARY SCHOOL</t>
  </si>
  <si>
    <t>EMBIKWAKHE PRIMARY SCHOOL</t>
  </si>
  <si>
    <t>KWALUSENI INFANT SCHOOL</t>
  </si>
  <si>
    <t>INKHANYETI PRIMARY SCHOOL</t>
  </si>
  <si>
    <t>MBESAMANDLA PRIMARY SCHOOL</t>
  </si>
  <si>
    <t>LIVING WATERS PRIMARY SCHOOL</t>
  </si>
  <si>
    <t>WILLIAM PITCHER</t>
  </si>
  <si>
    <t>NDLALENI COMMUNITY PRIMARY</t>
  </si>
  <si>
    <t>ESIBUYENI PRIMARY SCHOOL</t>
  </si>
  <si>
    <t>MANGWAYANE PRIMARY SCHOOL</t>
  </si>
  <si>
    <t>MLINDZINI PRIMARY SCHOOL</t>
  </si>
  <si>
    <t>MBANJANE PRIMARY</t>
  </si>
  <si>
    <t>KA-ZAKHALI PRIMARY SCHOOL</t>
  </si>
  <si>
    <t>MOTI PRIMARY SCHOOL</t>
  </si>
  <si>
    <t>MPHAKAMELA PRIMARY SCHOOL</t>
  </si>
  <si>
    <t>ST. BERNARDS PRIMARY SCHOOL</t>
  </si>
  <si>
    <t>EBUGELENI PRIMARY SCHOOL</t>
  </si>
  <si>
    <t>INTUTHUKO PRIMARY SCHOOL</t>
  </si>
  <si>
    <t>EMSENI PRIMARY SCHOOL</t>
  </si>
  <si>
    <t>LECHWELIGHT PRIMARY SCHOOL</t>
  </si>
  <si>
    <t>MIZPAH PRIVATE SCHOOL</t>
  </si>
  <si>
    <t>PEACEFIELD INTERNATIONAL SCH.</t>
  </si>
  <si>
    <t>ZAMOKUHLE PRIMARY SCHOOL</t>
  </si>
  <si>
    <t>MORNING STAR INTERNATIONAL</t>
  </si>
  <si>
    <t>JABEZ PRIMARY SCHOOL</t>
  </si>
  <si>
    <t>NHLOTJENI PRIMARY SCHOOL</t>
  </si>
  <si>
    <t>FUTURE PRIMARY SCHOOL</t>
  </si>
  <si>
    <t>SIPHUMELELE PRIMARY SCHOOL</t>
  </si>
  <si>
    <t>MGEBISENI PRIMARY SCHOOL</t>
  </si>
  <si>
    <t>DINGIZWE PRIMARY SCHOOL</t>
  </si>
  <si>
    <t>ANGUS LAW SON'S COMMUNITY</t>
  </si>
  <si>
    <t>BAYANDZA PRIMARY SCHOOL</t>
  </si>
  <si>
    <t>LITTLE ACADEMY/FAYE PRE-SCHOOL</t>
  </si>
  <si>
    <t>LOMNGELETJANE METHODIST SCHOOL</t>
  </si>
  <si>
    <t>EBALENI PRIMARY SCHOOL</t>
  </si>
  <si>
    <t>SEVENTH DAY ADVENTIST PRIMARY</t>
  </si>
  <si>
    <t>SIYAFUNDZA PRIMARY SCHOOL</t>
  </si>
  <si>
    <t>MVUBULA PRIMARY SCHOOL</t>
  </si>
  <si>
    <t>VULAMASANGO UPGRADING PRIMARY SCHOOL</t>
  </si>
  <si>
    <t>ACHIEVERS PRIMARY SCHOOL</t>
  </si>
  <si>
    <t>NGWEMPISI PRIMARY SCHOOL</t>
  </si>
  <si>
    <t>LOMADVOKOLA PRIMARY SCHOOL</t>
  </si>
  <si>
    <t xml:space="preserve"> NTABAMHLOSHANA PRIVATE SCHOOL</t>
  </si>
  <si>
    <t xml:space="preserve"> MANZINI CENTRAL NO FORMAL PR.</t>
  </si>
  <si>
    <t xml:space="preserve"> KWALUSENI NON FORMAL PRIMARY </t>
  </si>
  <si>
    <t xml:space="preserve"> PHOCWENI NON FORMAL PRIMARY </t>
  </si>
  <si>
    <t xml:space="preserve"> BHUNYA NON FORMAL PRIMARY</t>
  </si>
  <si>
    <t xml:space="preserve"> MHLATANE NON FORMAL PRIMARY</t>
  </si>
  <si>
    <t>HELEMISI FEA PRIAMRY SCHOOL</t>
  </si>
  <si>
    <t>NTUNJA ACM PRIMARY SCHOOL</t>
  </si>
  <si>
    <t>EXCELSIORS PRIVATE PRIMARY SCHOOL</t>
  </si>
  <si>
    <t>GRACE PRIMARY SCHOOL</t>
  </si>
  <si>
    <t>3202</t>
  </si>
  <si>
    <t xml:space="preserve">CANA ALLIANCE CHURCH PRIMARY </t>
  </si>
  <si>
    <t>3203</t>
  </si>
  <si>
    <t xml:space="preserve">BLESSED AVENUE ACADEMY       </t>
  </si>
  <si>
    <t>3204</t>
  </si>
  <si>
    <t>VALLEY ORCHARD PRIMARY SCHOOL</t>
  </si>
  <si>
    <t>3205</t>
  </si>
  <si>
    <t xml:space="preserve">MBALENHLE CHRISTIAN ACADEMY  </t>
  </si>
  <si>
    <t>BEERSHEBA PRIMARY SCHOOL</t>
  </si>
  <si>
    <t>MASIPHULA PRIMARY SCHOOL</t>
  </si>
  <si>
    <t>BETHLEHEM PRIMARY SCHOOL</t>
  </si>
  <si>
    <t>CHRIST THE KING PRIMARY</t>
  </si>
  <si>
    <t>EBENEZER PRIMARY SCHOOL</t>
  </si>
  <si>
    <t>EDOROPENI PRIMARY SCHOOL</t>
  </si>
  <si>
    <t>EDWALENI PRIMARY SCHOOL</t>
  </si>
  <si>
    <t>EKUPHAKEMENI PRIMARY SCHOOL</t>
  </si>
  <si>
    <t>KA-LAMDLADLA PRIMARY SCHOOL</t>
  </si>
  <si>
    <t>EKUTHULENI PRIMARY SCHOOL</t>
  </si>
  <si>
    <t>ELULAKENI PRIMARY SCHOOL</t>
  </si>
  <si>
    <t>ENGUDZENI PRIMARY SCHOOL</t>
  </si>
  <si>
    <t>ERIC ROSENBURG PRIMARY SCHOOL</t>
  </si>
  <si>
    <t>ESANDLENI PRIMARY SCHOOL</t>
  </si>
  <si>
    <t>EVELYN BARING PRIMARY SCHOOL</t>
  </si>
  <si>
    <t>FLORENCE CHRISTIAN ACADEMY</t>
  </si>
  <si>
    <t>FRANSON CHRISTIAN PRIMARY</t>
  </si>
  <si>
    <t>GEGE METHODIST PRIMARY SCHOOL</t>
  </si>
  <si>
    <t>HLATIKHULU CENTRAL PRIMARY SCH</t>
  </si>
  <si>
    <t>HLUTI CENTRAL PRIMARY SCHOOL</t>
  </si>
  <si>
    <t>HOLY FAMILY PRIMARY SCHOOL</t>
  </si>
  <si>
    <t>JERICHO B.E.A. PRIMARY SCHOOL</t>
  </si>
  <si>
    <t>JERUSALEM PRIMARY SCHOOL</t>
  </si>
  <si>
    <t>JOPPA PRIMARY SCHOOL</t>
  </si>
  <si>
    <t>KAMZILA PRIMARY</t>
  </si>
  <si>
    <t>LAVUMISA PRIMARY SCHOOL</t>
  </si>
  <si>
    <t>MADULINI PRIMARY SCHOOL</t>
  </si>
  <si>
    <t>MAGUBHELENI PRIMARY SCHOOL</t>
  </si>
  <si>
    <t>MAHAMBA PRIMARY SCHOOL</t>
  </si>
  <si>
    <t>MAKHAVA CENTRAL PRIMARY SCHOOL</t>
  </si>
  <si>
    <t>MAKHONZA PRIMARY SCHOOL</t>
  </si>
  <si>
    <t>MAKHOSINI PRIMARY SCHOOL</t>
  </si>
  <si>
    <t>MANTAMBE PRIMARY SCHOOL</t>
  </si>
  <si>
    <t>MASHOBENI SOUTH METH. PRIMARY</t>
  </si>
  <si>
    <t>MBUKWANE PRIMARY SCHOOL</t>
  </si>
  <si>
    <t>MPHATHENI PRIMARY</t>
  </si>
  <si>
    <t>VELEBANTFU PRIMARY SCHOOL</t>
  </si>
  <si>
    <t>NDVUNGUNYE PRIMARY SCHOOL</t>
  </si>
  <si>
    <t>NEW NAZARETH PRIMARY SCHOOL</t>
  </si>
  <si>
    <t>NGOLOLWENI PRIMARY SCHOOL</t>
  </si>
  <si>
    <t>NGWANE CENTRAL PRIMARY SCHOOL</t>
  </si>
  <si>
    <t>NHLANGANO CENTRAL PRIMARY SCH.</t>
  </si>
  <si>
    <t>NHLETJENI PRIMARY SCHOOL</t>
  </si>
  <si>
    <t>NKHUNGWINI PRIMARY SCHOOL</t>
  </si>
  <si>
    <t>NKUNTJINI PRIMARY SCHOOL</t>
  </si>
  <si>
    <t>NKWENE PRIMARY SCHOOL</t>
  </si>
  <si>
    <t>NSONGWENI PRIMARY SCHOOL</t>
  </si>
  <si>
    <t>NTJANINI PRIMARY SCHOOL</t>
  </si>
  <si>
    <t>NYAMANE PRIMARY SCHOOL</t>
  </si>
  <si>
    <t>NZONGOMANE PRIMARY SCHOOL</t>
  </si>
  <si>
    <t>OUR LADY OF SORROWS PRIMARY</t>
  </si>
  <si>
    <t>ST. ANTHONY'S ANGLICAN PRIMARY</t>
  </si>
  <si>
    <t>ST ANTHONYS (MAKHOSINI) SCH.</t>
  </si>
  <si>
    <t>ST. JULIANA'S PRIMARY SCHOOL</t>
  </si>
  <si>
    <t>SALEM PRIMARY SCHOOL</t>
  </si>
  <si>
    <t>THEMBELIHLE PRIMARY SCHOOL</t>
  </si>
  <si>
    <t>MHLABUYADUMA PRIMARY SCHOOL</t>
  </si>
  <si>
    <t>ZAMOKUHLE D.R.C. PRIMARY SCH.</t>
  </si>
  <si>
    <t>BETHANY PRIMARY</t>
  </si>
  <si>
    <t>DUDUSINI PRIMARY SCHOOL</t>
  </si>
  <si>
    <t>CHIBIDZE PRIMARY SCHOOL</t>
  </si>
  <si>
    <t>MANDULO COMM. PRIMARY SCHOOL</t>
  </si>
  <si>
    <t>SINGLE TREE PRIMARY SCHOOL</t>
  </si>
  <si>
    <t>ETJENDLOVU PRIMARY SCHOOL</t>
  </si>
  <si>
    <t>OSLO PRIMARY SCHOOL</t>
  </si>
  <si>
    <t>PHUMELELA PRIMARY SCHOOL</t>
  </si>
  <si>
    <t>SIYENDLE COMM. PRIMARY SCHOOL</t>
  </si>
  <si>
    <t>MHLANGA METH. PRIMARY SCHOOL</t>
  </si>
  <si>
    <t>MLAMBO COMM. PRIMARY SCHOOL</t>
  </si>
  <si>
    <t>BHEJISA PRIMARY SCHOOL</t>
  </si>
  <si>
    <t>BETHEL LUTHERAN PRIMARY SCHOOL</t>
  </si>
  <si>
    <t>ENSINGIZINI PRIMARY SCHOOL</t>
  </si>
  <si>
    <t>THEMBA PRIMARY SCHOOL</t>
  </si>
  <si>
    <t>MGAMPONDO PRIMARY SCHOOL</t>
  </si>
  <si>
    <t>MANYANDZENI PRIMARY SCHOOL</t>
  </si>
  <si>
    <t>QOMINTABA PRIMARY SCHOOL</t>
  </si>
  <si>
    <t>PHONGOLWANE PRIMARY SCHOOL</t>
  </si>
  <si>
    <t>WELCOME PRIMARY SCHOOL</t>
  </si>
  <si>
    <t>EQINISWENI PRIMARY SCHOOL</t>
  </si>
  <si>
    <t>MIZPER PRIMARY SCHOOL</t>
  </si>
  <si>
    <t>GALILE B.E.A. PRIMARY SCHOOL</t>
  </si>
  <si>
    <t>NKONENI METHODIST PRIMARY</t>
  </si>
  <si>
    <t>MPANDESANE PRIMARY SCHOOL</t>
  </si>
  <si>
    <t>HOSEA PRIMARY SCHOOL</t>
  </si>
  <si>
    <t>MAHLANDLE PRIMARY SCHOOL</t>
  </si>
  <si>
    <t>MBOWANE PRIMARY SCHOOL</t>
  </si>
  <si>
    <t>NEW WARM PRIMARY SCHOOL</t>
  </si>
  <si>
    <t>NGOZI PRIMARY SCHOOL</t>
  </si>
  <si>
    <t>KAMAZOMBIZWE PRIMARY SCHOOL</t>
  </si>
  <si>
    <t>MAHLABATSINI DECCAPOL PRIMARY</t>
  </si>
  <si>
    <t>DZAKASINI PRIMARY SCHOOL</t>
  </si>
  <si>
    <t>MOZANE COMM. PRIMARY SCHOOL</t>
  </si>
  <si>
    <t>SIDWALA PRIMARY SCHOOL</t>
  </si>
  <si>
    <t>EKUJABULENI COMM. PRIMARY SCH.</t>
  </si>
  <si>
    <t>EZINDWENDWENI PRIMARY SCHOOL</t>
  </si>
  <si>
    <t>SIYENDLE METH. PRIMARY SCHOOL</t>
  </si>
  <si>
    <t>EMPAKENI PRIMARY SCHOOL</t>
  </si>
  <si>
    <t>MTHONJENI PRIMARY</t>
  </si>
  <si>
    <t>MKHONDVO PRIMARY SCHOOL</t>
  </si>
  <si>
    <t>EDULINI PRIMARY SCHOOL</t>
  </si>
  <si>
    <t>ENTABENI PRIMARY SCHOOL</t>
  </si>
  <si>
    <t>NGWANE PRACTISING PRIMARY</t>
  </si>
  <si>
    <t>MTHUNZINI PRIMARY SCHOOL</t>
  </si>
  <si>
    <t>NKULUNGO PRIMARY SCHOOL</t>
  </si>
  <si>
    <t>ETJEDZE PRIMARY SCHOOL</t>
  </si>
  <si>
    <t>NAIN PRIMARY SCHOOL</t>
  </si>
  <si>
    <t>NSALITJE PRIMARY SCHOOL</t>
  </si>
  <si>
    <t>DINGA CENTRAL PRIMARY SCHOOL</t>
  </si>
  <si>
    <t>GALILE COMMUNITY SCHOOL</t>
  </si>
  <si>
    <t>ST. ANSELM PRIMARY SCHOOL</t>
  </si>
  <si>
    <t>VULAMEHLO PRIMARY</t>
  </si>
  <si>
    <t>MAHLABATSINI B E A PRIMARY</t>
  </si>
  <si>
    <t>TFOKOTANI COMMUNITY PRIMARY</t>
  </si>
  <si>
    <t>LATSAMELA A M E PRIMARY</t>
  </si>
  <si>
    <t>OSABENI PRIMARY SCHOOL</t>
  </si>
  <si>
    <t>HLUSHWANA PRIMARY SCHOOL</t>
  </si>
  <si>
    <t>NSUBANE PRIMARY</t>
  </si>
  <si>
    <t>MATSANJENI COMMUNITY SCHOOL</t>
  </si>
  <si>
    <t>HHOHHO PRIMARY SCHOOL</t>
  </si>
  <si>
    <t>LANGOLOTJENI PRIMARY SCHOOL</t>
  </si>
  <si>
    <t>MBITA PRIMARY</t>
  </si>
  <si>
    <t>MABAMBA PRIMARY SCHOOL</t>
  </si>
  <si>
    <t>KA-MNGAYI PRIMARY SCHOOL</t>
  </si>
  <si>
    <t>MAVUKUTFU COMMUNITY PRIMARY</t>
  </si>
  <si>
    <t>KONTSHINGILA PRIMARY SCHOOL</t>
  </si>
  <si>
    <t>NSALITJE NO.2 PRIMARY SCHOOL</t>
  </si>
  <si>
    <t>PATMOS PRIMARY SCHOOL</t>
  </si>
  <si>
    <t>ETJENI PRIMARY SCHOOL</t>
  </si>
  <si>
    <t>BAMBITJE PRIMARY SCHOOL</t>
  </si>
  <si>
    <t>SIBOVU NAZARENE PRIMARY SCHOOL</t>
  </si>
  <si>
    <t>SIPHONDO PRIMARY SCHOOL</t>
  </si>
  <si>
    <t>ST BENEDICT PRIMARY</t>
  </si>
  <si>
    <t>MBAVA PRIMARY SCHOOL</t>
  </si>
  <si>
    <t>MACHOBENI PRIMARY SCHOOL</t>
  </si>
  <si>
    <t>YUAN TONG PRIMARY SCHOOL</t>
  </si>
  <si>
    <t>MHLABA NAZARENE PRIMARY SCHOOL</t>
  </si>
  <si>
    <t>NHLANGANO NON FORMAL PRIMARY</t>
  </si>
  <si>
    <t>EBALENI (NGUDZENI) PRIMARY SCHOOL</t>
  </si>
  <si>
    <t xml:space="preserve">PARADISE PRIMARY SCHOOL      </t>
  </si>
  <si>
    <t xml:space="preserve">NGOLOLWENI NON FORMAL SCHOOL </t>
  </si>
  <si>
    <t>NKHUNGWINI NON-FORMAL PRIMARY</t>
  </si>
  <si>
    <t>NHLANGANO EVANGELICAL CHRISTIAN ACADEMY</t>
  </si>
  <si>
    <t>2151</t>
  </si>
  <si>
    <t>GAMULA PRIMARY SCHOOL</t>
  </si>
  <si>
    <t>3206</t>
  </si>
  <si>
    <t>UNIQUE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</si>
</sst>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yyyy/mm/dd;@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/>
      <bottom style="thick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3" tint="-0.499984740745262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3" borderId="3" applyNumberFormat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49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justify"/>
      <protection locked="0"/>
    </xf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1" fillId="0" borderId="1" xfId="0" applyNumberFormat="1" applyFont="1" applyBorder="1" applyProtection="1">
      <protection locked="0"/>
    </xf>
    <xf numFmtId="49" fontId="7" fillId="4" borderId="2" xfId="0" applyNumberFormat="1" applyFont="1" applyFill="1" applyBorder="1"/>
    <xf numFmtId="49" fontId="7" fillId="4" borderId="2" xfId="0" quotePrefix="1" applyNumberFormat="1" applyFont="1" applyFill="1" applyBorder="1"/>
    <xf numFmtId="0" fontId="0" fillId="5" borderId="0" xfId="0" applyFill="1"/>
    <xf numFmtId="0" fontId="1" fillId="5" borderId="0" xfId="0" applyFont="1" applyFill="1"/>
    <xf numFmtId="49" fontId="3" fillId="5" borderId="0" xfId="0" applyNumberFormat="1" applyFont="1" applyFill="1"/>
    <xf numFmtId="164" fontId="3" fillId="5" borderId="0" xfId="0" applyNumberFormat="1" applyFont="1" applyFill="1"/>
    <xf numFmtId="0" fontId="1" fillId="5" borderId="0" xfId="0" quotePrefix="1" applyFont="1" applyFill="1"/>
    <xf numFmtId="49" fontId="7" fillId="4" borderId="4" xfId="0" applyNumberFormat="1" applyFont="1" applyFill="1" applyBorder="1"/>
    <xf numFmtId="0" fontId="1" fillId="5" borderId="7" xfId="1" applyFont="1" applyFill="1" applyBorder="1" applyAlignment="1" applyProtection="1">
      <alignment horizontal="left"/>
      <protection locked="0"/>
    </xf>
    <xf numFmtId="0" fontId="7" fillId="4" borderId="4" xfId="0" applyFont="1" applyFill="1" applyBorder="1"/>
    <xf numFmtId="49" fontId="6" fillId="4" borderId="9" xfId="0" applyNumberFormat="1" applyFont="1" applyFill="1" applyBorder="1"/>
    <xf numFmtId="0" fontId="1" fillId="5" borderId="5" xfId="0" applyFont="1" applyFill="1" applyBorder="1"/>
    <xf numFmtId="49" fontId="0" fillId="0" borderId="0" xfId="0" applyNumberFormat="1" applyAlignment="1" applyProtection="1">
      <alignment horizontal="justify"/>
      <protection hidden="1"/>
    </xf>
    <xf numFmtId="49" fontId="0" fillId="0" borderId="0" xfId="0" applyNumberFormat="1" applyAlignment="1" applyProtection="1">
      <alignment horizontal="left"/>
      <protection hidden="1"/>
    </xf>
    <xf numFmtId="14" fontId="1" fillId="6" borderId="10" xfId="0" applyNumberFormat="1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0" fillId="0" borderId="0" xfId="0" quotePrefix="1" applyProtection="1">
      <protection hidden="1"/>
    </xf>
    <xf numFmtId="0" fontId="0" fillId="0" borderId="0" xfId="0" applyAlignment="1">
      <alignment horizontal="left"/>
    </xf>
    <xf numFmtId="49" fontId="6" fillId="4" borderId="1" xfId="0" applyNumberFormat="1" applyFont="1" applyFill="1" applyBorder="1"/>
    <xf numFmtId="0" fontId="1" fillId="5" borderId="11" xfId="0" applyFont="1" applyFill="1" applyBorder="1"/>
    <xf numFmtId="49" fontId="7" fillId="8" borderId="2" xfId="0" applyNumberFormat="1" applyFont="1" applyFill="1" applyBorder="1"/>
    <xf numFmtId="49" fontId="3" fillId="4" borderId="0" xfId="0" applyNumberFormat="1" applyFont="1" applyFill="1"/>
    <xf numFmtId="49" fontId="3" fillId="4" borderId="5" xfId="0" applyNumberFormat="1" applyFont="1" applyFill="1" applyBorder="1"/>
    <xf numFmtId="0" fontId="1" fillId="5" borderId="5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49" fontId="2" fillId="7" borderId="1" xfId="0" applyNumberFormat="1" applyFont="1" applyFill="1" applyBorder="1"/>
    <xf numFmtId="0" fontId="5" fillId="4" borderId="1" xfId="1" applyFont="1" applyFill="1" applyBorder="1" applyProtection="1"/>
    <xf numFmtId="0" fontId="1" fillId="2" borderId="1" xfId="0" applyFont="1" applyFill="1" applyBorder="1"/>
    <xf numFmtId="0" fontId="8" fillId="0" borderId="1" xfId="0" applyFont="1" applyBorder="1"/>
    <xf numFmtId="49" fontId="6" fillId="4" borderId="10" xfId="0" applyNumberFormat="1" applyFont="1" applyFill="1" applyBorder="1"/>
    <xf numFmtId="49" fontId="6" fillId="4" borderId="13" xfId="0" applyNumberFormat="1" applyFont="1" applyFill="1" applyBorder="1"/>
    <xf numFmtId="49" fontId="5" fillId="9" borderId="6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1" xfId="1" applyFont="1" applyFill="1" applyBorder="1" applyProtection="1"/>
    <xf numFmtId="49" fontId="0" fillId="0" borderId="0" xfId="0" applyNumberFormat="1" applyAlignment="1" applyProtection="1">
      <alignment horizontal="right"/>
      <protection hidden="1"/>
    </xf>
    <xf numFmtId="49" fontId="7" fillId="4" borderId="14" xfId="0" applyNumberFormat="1" applyFont="1" applyFill="1" applyBorder="1"/>
    <xf numFmtId="0" fontId="9" fillId="5" borderId="0" xfId="0" applyFont="1" applyFill="1"/>
    <xf numFmtId="0" fontId="5" fillId="5" borderId="0" xfId="1" applyFont="1" applyFill="1" applyBorder="1" applyAlignment="1" applyProtection="1">
      <protection locked="0"/>
    </xf>
    <xf numFmtId="0" fontId="5" fillId="5" borderId="11" xfId="1" applyFont="1" applyFill="1" applyBorder="1" applyAlignment="1" applyProtection="1">
      <protection locked="0"/>
    </xf>
    <xf numFmtId="49" fontId="6" fillId="2" borderId="14" xfId="0" applyNumberFormat="1" applyFont="1" applyFill="1" applyBorder="1"/>
    <xf numFmtId="0" fontId="5" fillId="2" borderId="1" xfId="0" applyFont="1" applyFill="1" applyBorder="1" applyProtection="1">
      <protection locked="0"/>
    </xf>
    <xf numFmtId="49" fontId="10" fillId="2" borderId="0" xfId="0" applyNumberFormat="1" applyFont="1" applyFill="1" applyProtection="1">
      <protection locked="0"/>
    </xf>
    <xf numFmtId="49" fontId="10" fillId="5" borderId="0" xfId="0" applyNumberFormat="1" applyFont="1" applyFill="1"/>
    <xf numFmtId="49" fontId="5" fillId="5" borderId="0" xfId="0" applyNumberFormat="1" applyFont="1" applyFill="1"/>
    <xf numFmtId="49" fontId="0" fillId="10" borderId="15" xfId="0" applyNumberFormat="1" applyFill="1" applyBorder="1"/>
    <xf numFmtId="49" fontId="0" fillId="10" borderId="0" xfId="0" applyNumberFormat="1" applyFill="1"/>
  </cellXfs>
  <cellStyles count="2">
    <cellStyle name="Input" xfId="1" builtinId="20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1" hidden="1"/>
    </dxf>
    <dxf>
      <numFmt numFmtId="30" formatCode="@"/>
      <protection locked="1" hidden="1"/>
    </dxf>
    <dxf>
      <protection locked="1" hidden="1"/>
    </dxf>
    <dxf>
      <protection locked="1" hidden="1"/>
    </dxf>
    <dxf>
      <numFmt numFmtId="30" formatCode="@"/>
      <protection locked="1" hidden="1"/>
    </dxf>
    <dxf>
      <numFmt numFmtId="30" formatCode="@"/>
      <protection locked="1" hidden="1"/>
    </dxf>
    <dxf>
      <numFmt numFmtId="30" formatCode="@"/>
      <protection locked="1" hidden="1"/>
    </dxf>
    <dxf>
      <protection locked="1" hidden="1"/>
    </dxf>
    <dxf>
      <numFmt numFmtId="30" formatCode="@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19050</xdr:rowOff>
    </xdr:from>
    <xdr:to>
      <xdr:col>3</xdr:col>
      <xdr:colOff>2771775</xdr:colOff>
      <xdr:row>1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00" y="19050"/>
          <a:ext cx="38004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ZA" sz="1200" b="1">
              <a:solidFill>
                <a:schemeClr val="bg1"/>
              </a:solidFill>
            </a:rPr>
            <a:t>EXAMINATION REGISTRATION</a:t>
          </a:r>
          <a:r>
            <a:rPr lang="en-ZA" sz="1200" b="1" baseline="0">
              <a:solidFill>
                <a:schemeClr val="bg1"/>
              </a:solidFill>
            </a:rPr>
            <a:t> SPREADSHEET - 2024</a:t>
          </a:r>
        </a:p>
        <a:p>
          <a:pPr algn="ctr"/>
          <a:endParaRPr lang="en-ZA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476250</xdr:colOff>
      <xdr:row>2</xdr:row>
      <xdr:rowOff>152400</xdr:rowOff>
    </xdr:from>
    <xdr:to>
      <xdr:col>1</xdr:col>
      <xdr:colOff>197020</xdr:colOff>
      <xdr:row>4</xdr:row>
      <xdr:rowOff>81647</xdr:rowOff>
    </xdr:to>
    <xdr:pic>
      <xdr:nvPicPr>
        <xdr:cNvPr id="4" name="Picture 3" descr="C:\Users\mduduzi\Pictures\ecesw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04850"/>
          <a:ext cx="444670" cy="4435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0</xdr:colOff>
      <xdr:row>2</xdr:row>
      <xdr:rowOff>0</xdr:rowOff>
    </xdr:from>
    <xdr:to>
      <xdr:col>9</xdr:col>
      <xdr:colOff>133350</xdr:colOff>
      <xdr:row>5</xdr:row>
      <xdr:rowOff>228599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42E9ABB-E41F-4913-A8A3-7B7CE7B29F46}"/>
            </a:ext>
          </a:extLst>
        </xdr:cNvPr>
        <xdr:cNvSpPr txBox="1"/>
      </xdr:nvSpPr>
      <xdr:spPr>
        <a:xfrm>
          <a:off x="7277100" y="552450"/>
          <a:ext cx="4448175" cy="1000124"/>
        </a:xfrm>
        <a:prstGeom prst="rect">
          <a:avLst/>
        </a:prstGeom>
        <a:noFill/>
        <a:ln w="9525" cap="rnd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Make sure candidate's subjetcs match with candidate type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(1-Full-time = 6 or more Subjects)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(3-Part-time = Less than 6 Subjects)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amscouncilofeswatini-my.sharepoint.com/Users/mduduzi/Documents/Copy%20of%20datavaldependin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taEntry"/>
      <sheetName val="Lists"/>
      <sheetName val="MyLinks"/>
      <sheetName val="Copy of datavaldependintro"/>
      <sheetName val="Reference 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D680" totalsRowShown="0" headerRowDxfId="10" dataDxfId="9">
  <autoFilter ref="B2:D680" xr:uid="{00000000-0009-0000-0100-000001000000}"/>
  <tableColumns count="3">
    <tableColumn id="1" xr3:uid="{00000000-0010-0000-0000-000001000000}" name="centre_code" dataDxfId="8"/>
    <tableColumn id="2" xr3:uid="{00000000-0010-0000-0000-000002000000}" name="centre_name" dataDxfId="7"/>
    <tableColumn id="3" xr3:uid="{00000000-0010-0000-0000-000003000000}" name="Column1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E2:F13" totalsRowShown="0" headerRowDxfId="5" dataDxfId="4">
  <autoFilter ref="E2:F13" xr:uid="{00000000-0009-0000-0100-000002000000}"/>
  <tableColumns count="2">
    <tableColumn id="1" xr3:uid="{00000000-0010-0000-0100-000001000000}" name="subject_code" dataDxfId="3"/>
    <tableColumn id="2" xr3:uid="{00000000-0010-0000-0100-000002000000}" name="subject_nam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09"/>
  <sheetViews>
    <sheetView tabSelected="1" zoomScaleNormal="100" workbookViewId="0">
      <pane xSplit="4" ySplit="8" topLeftCell="E10" activePane="bottomRight" state="frozen"/>
      <selection pane="topRight" activeCell="E1" sqref="E1"/>
      <selection pane="bottomLeft" activeCell="A12" sqref="A12"/>
      <selection pane="bottomRight" activeCell="D15" sqref="D15"/>
    </sheetView>
  </sheetViews>
  <sheetFormatPr defaultColWidth="9.109375" defaultRowHeight="18" x14ac:dyDescent="0.35"/>
  <cols>
    <col min="1" max="1" width="10.88671875" style="1" bestFit="1" customWidth="1"/>
    <col min="2" max="2" width="10.88671875" style="4" bestFit="1" customWidth="1"/>
    <col min="3" max="3" width="25.109375" style="2" bestFit="1" customWidth="1"/>
    <col min="4" max="4" width="54.5546875" style="2" customWidth="1"/>
    <col min="5" max="5" width="7.6640625" style="54" customWidth="1"/>
    <col min="6" max="6" width="9" style="2" bestFit="1" customWidth="1"/>
    <col min="7" max="7" width="15.6640625" style="2" bestFit="1" customWidth="1"/>
    <col min="8" max="9" width="20" style="3" customWidth="1"/>
    <col min="10" max="18" width="10.6640625" style="2" bestFit="1" customWidth="1"/>
    <col min="19" max="22" width="11.88671875" style="2" bestFit="1" customWidth="1"/>
    <col min="23" max="23" width="10.109375" style="2" bestFit="1" customWidth="1"/>
    <col min="24" max="24" width="36.5546875" style="1" bestFit="1" customWidth="1"/>
    <col min="25" max="16384" width="9.109375" style="1"/>
  </cols>
  <sheetData>
    <row r="1" spans="1:24" ht="23.25" customHeight="1" thickBot="1" x14ac:dyDescent="0.4">
      <c r="A1" s="13"/>
      <c r="B1" s="22"/>
      <c r="C1" s="34"/>
      <c r="D1" s="35"/>
      <c r="E1" s="55"/>
      <c r="F1" s="15"/>
      <c r="G1" s="15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"/>
    </row>
    <row r="2" spans="1:24" ht="19.2" thickTop="1" thickBot="1" x14ac:dyDescent="0.4">
      <c r="A2" s="13"/>
      <c r="B2" s="14"/>
      <c r="C2" s="18" t="s">
        <v>0</v>
      </c>
      <c r="D2" s="44" t="s">
        <v>1</v>
      </c>
      <c r="E2" s="56"/>
      <c r="F2" s="15"/>
      <c r="G2" s="15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3"/>
    </row>
    <row r="3" spans="1:24" ht="19.2" thickTop="1" thickBot="1" x14ac:dyDescent="0.4">
      <c r="A3" s="13"/>
      <c r="B3" s="14"/>
      <c r="C3" s="18" t="s">
        <v>2</v>
      </c>
      <c r="D3" s="19">
        <v>1001</v>
      </c>
      <c r="E3" s="50"/>
      <c r="F3" s="15"/>
      <c r="G3" s="15"/>
      <c r="H3" s="16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</row>
    <row r="4" spans="1:24" ht="19.2" thickTop="1" thickBot="1" x14ac:dyDescent="0.4">
      <c r="A4" s="13"/>
      <c r="B4" s="14"/>
      <c r="C4" s="18" t="s">
        <v>3</v>
      </c>
      <c r="D4" s="36" t="str">
        <f>VLOOKUP($D$3,tbl_centres,2,FALSE)</f>
        <v>ALL SAINTS PRIMARY SCHOOL</v>
      </c>
      <c r="E4" s="50"/>
      <c r="F4" s="15"/>
      <c r="G4" s="15"/>
      <c r="H4" s="16"/>
      <c r="I4" s="1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3"/>
    </row>
    <row r="5" spans="1:24" s="4" customFormat="1" ht="19.2" thickTop="1" thickBot="1" x14ac:dyDescent="0.4">
      <c r="A5" s="14"/>
      <c r="B5" s="14"/>
      <c r="C5" s="20" t="s">
        <v>4</v>
      </c>
      <c r="D5" s="45">
        <f>SUM(W10:W309)</f>
        <v>0</v>
      </c>
      <c r="E5" s="50"/>
      <c r="F5" s="49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4" customFormat="1" ht="19.2" thickTop="1" thickBot="1" x14ac:dyDescent="0.4">
      <c r="A6" s="14"/>
      <c r="B6" s="14"/>
      <c r="C6" s="20" t="s">
        <v>5</v>
      </c>
      <c r="D6" s="45">
        <f>COUNT($A10:$A309)</f>
        <v>0</v>
      </c>
      <c r="E6" s="50"/>
      <c r="F6" s="14"/>
      <c r="G6" s="14"/>
      <c r="H6" s="14"/>
      <c r="I6" s="1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4"/>
      <c r="W6" s="14"/>
      <c r="X6" s="14"/>
    </row>
    <row r="7" spans="1:24" s="4" customFormat="1" ht="19.2" thickTop="1" thickBot="1" x14ac:dyDescent="0.4">
      <c r="A7" s="14"/>
      <c r="B7" s="32"/>
      <c r="C7" s="32"/>
      <c r="D7" s="37"/>
      <c r="E7" s="51"/>
      <c r="F7" s="14"/>
      <c r="G7" s="14"/>
      <c r="H7" s="14"/>
      <c r="I7" s="1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  <c r="W7" s="14"/>
      <c r="X7" s="14"/>
    </row>
    <row r="8" spans="1:24" s="5" customFormat="1" ht="20.25" customHeight="1" thickBot="1" x14ac:dyDescent="0.45">
      <c r="A8" s="31" t="s">
        <v>6</v>
      </c>
      <c r="B8" s="31" t="s">
        <v>7</v>
      </c>
      <c r="C8" s="31" t="s">
        <v>8</v>
      </c>
      <c r="D8" s="21" t="s">
        <v>9</v>
      </c>
      <c r="E8" s="48" t="s">
        <v>10</v>
      </c>
      <c r="F8" s="11" t="s">
        <v>11</v>
      </c>
      <c r="G8" s="12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  <c r="O8" s="11" t="s">
        <v>20</v>
      </c>
      <c r="P8" s="11" t="s">
        <v>21</v>
      </c>
      <c r="Q8" s="11" t="s">
        <v>22</v>
      </c>
      <c r="R8" s="11" t="s">
        <v>23</v>
      </c>
      <c r="S8" s="11" t="s">
        <v>24</v>
      </c>
      <c r="T8" s="11" t="s">
        <v>25</v>
      </c>
      <c r="U8" s="11" t="s">
        <v>26</v>
      </c>
      <c r="V8" s="11" t="s">
        <v>27</v>
      </c>
      <c r="W8" s="33" t="s">
        <v>28</v>
      </c>
      <c r="X8" s="38" t="s">
        <v>29</v>
      </c>
    </row>
    <row r="9" spans="1:24" s="5" customFormat="1" ht="21.6" hidden="1" thickBot="1" x14ac:dyDescent="0.45">
      <c r="A9" s="31">
        <v>0</v>
      </c>
      <c r="B9" s="31" t="s">
        <v>30</v>
      </c>
      <c r="C9" s="42"/>
      <c r="D9" s="43"/>
      <c r="E9" s="52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3"/>
      <c r="X9" s="38"/>
    </row>
    <row r="10" spans="1:24" ht="18.600000000000001" thickBot="1" x14ac:dyDescent="0.4">
      <c r="A10" s="39" t="str">
        <f t="shared" ref="A10" si="0">IF(ISBLANK(C10),"",$D$3)</f>
        <v/>
      </c>
      <c r="B10" s="46" t="str">
        <f>IF(ISBLANK(C10),"",TEXT(B9+1,"0000"))</f>
        <v/>
      </c>
      <c r="C10" s="25"/>
      <c r="D10" s="26"/>
      <c r="E10" s="53"/>
      <c r="F10" s="6"/>
      <c r="G10" s="28"/>
      <c r="H10" s="10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0" t="str">
        <f>IF(COUNTA(J10:V10)=0,"",COUNTA(J10:V10))</f>
        <v/>
      </c>
      <c r="X10" s="41" t="str">
        <f>IF(W10&lt;6,"Candidate must have at least 6 Subjects","")</f>
        <v/>
      </c>
    </row>
    <row r="11" spans="1:24" ht="18.600000000000001" thickBot="1" x14ac:dyDescent="0.4">
      <c r="A11" s="39" t="str">
        <f t="shared" ref="A11:A74" si="1">IF(ISBLANK(C11),"",$D$3)</f>
        <v/>
      </c>
      <c r="B11" s="46" t="str">
        <f t="shared" ref="B11:B74" si="2">IF(ISBLANK(C11),"",TEXT(B10+1,"0000"))</f>
        <v/>
      </c>
      <c r="C11" s="25"/>
      <c r="D11" s="26"/>
      <c r="E11" s="53"/>
      <c r="F11" s="6"/>
      <c r="G11" s="28"/>
      <c r="H11" s="10"/>
      <c r="I11" s="2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0" t="str">
        <f t="shared" ref="W11:W74" si="3">IF(COUNTA(J11:V11)=0,"",COUNTA(J11:V11))</f>
        <v/>
      </c>
      <c r="X11" s="41" t="str">
        <f t="shared" ref="X11:X74" si="4">IF(W11&lt;6,"Candidate must have at least 6 Subjects","")</f>
        <v/>
      </c>
    </row>
    <row r="12" spans="1:24" x14ac:dyDescent="0.35">
      <c r="A12" s="39" t="str">
        <f t="shared" si="1"/>
        <v/>
      </c>
      <c r="B12" s="46" t="str">
        <f t="shared" si="2"/>
        <v/>
      </c>
      <c r="C12" s="25"/>
      <c r="D12" s="26"/>
      <c r="E12" s="53"/>
      <c r="F12" s="6"/>
      <c r="G12" s="28"/>
      <c r="H12" s="10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0" t="str">
        <f t="shared" si="3"/>
        <v/>
      </c>
      <c r="X12" s="41" t="str">
        <f t="shared" si="4"/>
        <v/>
      </c>
    </row>
    <row r="13" spans="1:24" x14ac:dyDescent="0.35">
      <c r="A13" s="39" t="str">
        <f t="shared" si="1"/>
        <v/>
      </c>
      <c r="B13" s="46" t="str">
        <f t="shared" si="2"/>
        <v/>
      </c>
      <c r="C13" s="25"/>
      <c r="D13" s="26"/>
      <c r="E13" s="53"/>
      <c r="F13" s="6"/>
      <c r="G13" s="28"/>
      <c r="H13" s="10"/>
      <c r="I13" s="2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40" t="str">
        <f t="shared" si="3"/>
        <v/>
      </c>
      <c r="X13" s="41" t="str">
        <f t="shared" si="4"/>
        <v/>
      </c>
    </row>
    <row r="14" spans="1:24" x14ac:dyDescent="0.35">
      <c r="A14" s="39" t="str">
        <f t="shared" si="1"/>
        <v/>
      </c>
      <c r="B14" s="46" t="str">
        <f t="shared" si="2"/>
        <v/>
      </c>
      <c r="C14" s="25"/>
      <c r="D14" s="26"/>
      <c r="E14" s="53"/>
      <c r="F14" s="6"/>
      <c r="G14" s="28"/>
      <c r="H14" s="10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40" t="str">
        <f t="shared" si="3"/>
        <v/>
      </c>
      <c r="X14" s="41" t="str">
        <f t="shared" si="4"/>
        <v/>
      </c>
    </row>
    <row r="15" spans="1:24" x14ac:dyDescent="0.35">
      <c r="A15" s="39" t="str">
        <f t="shared" si="1"/>
        <v/>
      </c>
      <c r="B15" s="46" t="str">
        <f t="shared" si="2"/>
        <v/>
      </c>
      <c r="C15" s="25"/>
      <c r="D15" s="26"/>
      <c r="E15" s="53"/>
      <c r="F15" s="6"/>
      <c r="G15" s="28"/>
      <c r="H15" s="10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0" t="str">
        <f t="shared" si="3"/>
        <v/>
      </c>
      <c r="X15" s="41" t="str">
        <f t="shared" si="4"/>
        <v/>
      </c>
    </row>
    <row r="16" spans="1:24" x14ac:dyDescent="0.35">
      <c r="A16" s="39" t="str">
        <f t="shared" si="1"/>
        <v/>
      </c>
      <c r="B16" s="46" t="str">
        <f t="shared" si="2"/>
        <v/>
      </c>
      <c r="C16" s="25"/>
      <c r="D16" s="26"/>
      <c r="E16" s="53"/>
      <c r="F16" s="6"/>
      <c r="G16" s="28"/>
      <c r="H16" s="10"/>
      <c r="I16" s="2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40" t="str">
        <f t="shared" si="3"/>
        <v/>
      </c>
      <c r="X16" s="41" t="str">
        <f t="shared" si="4"/>
        <v/>
      </c>
    </row>
    <row r="17" spans="1:24" x14ac:dyDescent="0.35">
      <c r="A17" s="39" t="str">
        <f t="shared" si="1"/>
        <v/>
      </c>
      <c r="B17" s="46" t="str">
        <f t="shared" si="2"/>
        <v/>
      </c>
      <c r="C17" s="25"/>
      <c r="D17" s="26"/>
      <c r="E17" s="53"/>
      <c r="F17" s="6"/>
      <c r="G17" s="28"/>
      <c r="H17" s="10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40" t="str">
        <f>IF(COUNTA(J17:V17)=0,"",COUNTA(J17:V17))</f>
        <v/>
      </c>
      <c r="X17" s="41" t="str">
        <f t="shared" si="4"/>
        <v/>
      </c>
    </row>
    <row r="18" spans="1:24" x14ac:dyDescent="0.35">
      <c r="A18" s="39" t="str">
        <f t="shared" si="1"/>
        <v/>
      </c>
      <c r="B18" s="46" t="str">
        <f t="shared" si="2"/>
        <v/>
      </c>
      <c r="C18" s="25"/>
      <c r="D18" s="26"/>
      <c r="E18" s="53"/>
      <c r="F18" s="6"/>
      <c r="G18" s="28"/>
      <c r="H18" s="10"/>
      <c r="I18" s="2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0" t="str">
        <f t="shared" si="3"/>
        <v/>
      </c>
      <c r="X18" s="41" t="str">
        <f t="shared" si="4"/>
        <v/>
      </c>
    </row>
    <row r="19" spans="1:24" x14ac:dyDescent="0.35">
      <c r="A19" s="39" t="str">
        <f>IF(ISBLANK(C18),"",$D$3)</f>
        <v/>
      </c>
      <c r="B19" s="46" t="str">
        <f>IF(ISBLANK(C18),"",TEXT(B18+1,"0000"))</f>
        <v/>
      </c>
      <c r="C19" s="25"/>
      <c r="D19" s="26"/>
      <c r="E19" s="53"/>
      <c r="F19" s="6"/>
      <c r="G19" s="28"/>
      <c r="H19" s="10"/>
      <c r="I19" s="2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0" t="str">
        <f t="shared" si="3"/>
        <v/>
      </c>
      <c r="X19" s="41" t="str">
        <f t="shared" si="4"/>
        <v/>
      </c>
    </row>
    <row r="20" spans="1:24" x14ac:dyDescent="0.35">
      <c r="A20" s="39" t="str">
        <f t="shared" si="1"/>
        <v/>
      </c>
      <c r="B20" s="46" t="str">
        <f t="shared" si="2"/>
        <v/>
      </c>
      <c r="C20" s="25"/>
      <c r="D20" s="26"/>
      <c r="E20" s="53"/>
      <c r="F20" s="6"/>
      <c r="G20" s="28"/>
      <c r="H20" s="10"/>
      <c r="I20" s="2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0" t="str">
        <f t="shared" si="3"/>
        <v/>
      </c>
      <c r="X20" s="41" t="str">
        <f t="shared" si="4"/>
        <v/>
      </c>
    </row>
    <row r="21" spans="1:24" x14ac:dyDescent="0.35">
      <c r="A21" s="39" t="str">
        <f t="shared" si="1"/>
        <v/>
      </c>
      <c r="B21" s="46" t="str">
        <f t="shared" si="2"/>
        <v/>
      </c>
      <c r="C21" s="25"/>
      <c r="D21" s="26"/>
      <c r="E21" s="53"/>
      <c r="F21" s="6"/>
      <c r="G21" s="28"/>
      <c r="H21" s="10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40" t="str">
        <f t="shared" si="3"/>
        <v/>
      </c>
      <c r="X21" s="41" t="str">
        <f t="shared" si="4"/>
        <v/>
      </c>
    </row>
    <row r="22" spans="1:24" x14ac:dyDescent="0.35">
      <c r="A22" s="39" t="str">
        <f t="shared" si="1"/>
        <v/>
      </c>
      <c r="B22" s="46" t="str">
        <f t="shared" si="2"/>
        <v/>
      </c>
      <c r="C22" s="25"/>
      <c r="D22" s="26"/>
      <c r="E22" s="53"/>
      <c r="F22" s="6"/>
      <c r="G22" s="28"/>
      <c r="H22" s="10"/>
      <c r="I22" s="2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40" t="str">
        <f t="shared" si="3"/>
        <v/>
      </c>
      <c r="X22" s="41" t="str">
        <f t="shared" si="4"/>
        <v/>
      </c>
    </row>
    <row r="23" spans="1:24" x14ac:dyDescent="0.35">
      <c r="A23" s="39" t="str">
        <f t="shared" si="1"/>
        <v/>
      </c>
      <c r="B23" s="46" t="str">
        <f t="shared" si="2"/>
        <v/>
      </c>
      <c r="C23" s="25"/>
      <c r="D23" s="26"/>
      <c r="E23" s="53"/>
      <c r="F23" s="6"/>
      <c r="G23" s="28"/>
      <c r="H23" s="10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0" t="str">
        <f t="shared" si="3"/>
        <v/>
      </c>
      <c r="X23" s="41" t="str">
        <f t="shared" si="4"/>
        <v/>
      </c>
    </row>
    <row r="24" spans="1:24" x14ac:dyDescent="0.35">
      <c r="A24" s="39" t="str">
        <f t="shared" si="1"/>
        <v/>
      </c>
      <c r="B24" s="46" t="str">
        <f t="shared" si="2"/>
        <v/>
      </c>
      <c r="C24" s="25"/>
      <c r="D24" s="26"/>
      <c r="E24" s="53"/>
      <c r="F24" s="6"/>
      <c r="G24" s="28"/>
      <c r="H24" s="10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0" t="str">
        <f t="shared" si="3"/>
        <v/>
      </c>
      <c r="X24" s="41" t="str">
        <f t="shared" si="4"/>
        <v/>
      </c>
    </row>
    <row r="25" spans="1:24" x14ac:dyDescent="0.35">
      <c r="A25" s="39" t="str">
        <f t="shared" si="1"/>
        <v/>
      </c>
      <c r="B25" s="46" t="str">
        <f t="shared" si="2"/>
        <v/>
      </c>
      <c r="C25" s="25"/>
      <c r="D25" s="26"/>
      <c r="E25" s="53"/>
      <c r="F25" s="6"/>
      <c r="G25" s="28"/>
      <c r="H25" s="10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40" t="str">
        <f t="shared" si="3"/>
        <v/>
      </c>
      <c r="X25" s="41" t="str">
        <f t="shared" si="4"/>
        <v/>
      </c>
    </row>
    <row r="26" spans="1:24" x14ac:dyDescent="0.35">
      <c r="A26" s="39" t="str">
        <f t="shared" si="1"/>
        <v/>
      </c>
      <c r="B26" s="46" t="str">
        <f t="shared" si="2"/>
        <v/>
      </c>
      <c r="C26" s="25"/>
      <c r="D26" s="26"/>
      <c r="E26" s="53"/>
      <c r="F26" s="6"/>
      <c r="G26" s="28"/>
      <c r="H26" s="10"/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40" t="str">
        <f t="shared" si="3"/>
        <v/>
      </c>
      <c r="X26" s="41" t="str">
        <f t="shared" si="4"/>
        <v/>
      </c>
    </row>
    <row r="27" spans="1:24" x14ac:dyDescent="0.35">
      <c r="A27" s="39" t="str">
        <f t="shared" si="1"/>
        <v/>
      </c>
      <c r="B27" s="46" t="str">
        <f t="shared" si="2"/>
        <v/>
      </c>
      <c r="C27" s="25"/>
      <c r="D27" s="26"/>
      <c r="E27" s="53"/>
      <c r="F27" s="6"/>
      <c r="G27" s="28"/>
      <c r="H27" s="10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0" t="str">
        <f t="shared" si="3"/>
        <v/>
      </c>
      <c r="X27" s="41" t="str">
        <f t="shared" si="4"/>
        <v/>
      </c>
    </row>
    <row r="28" spans="1:24" x14ac:dyDescent="0.35">
      <c r="A28" s="39" t="str">
        <f t="shared" si="1"/>
        <v/>
      </c>
      <c r="B28" s="46" t="str">
        <f t="shared" si="2"/>
        <v/>
      </c>
      <c r="C28" s="25"/>
      <c r="D28" s="26"/>
      <c r="E28" s="53"/>
      <c r="F28" s="6"/>
      <c r="G28" s="28"/>
      <c r="H28" s="10"/>
      <c r="I28" s="2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40" t="str">
        <f t="shared" si="3"/>
        <v/>
      </c>
      <c r="X28" s="41" t="str">
        <f t="shared" si="4"/>
        <v/>
      </c>
    </row>
    <row r="29" spans="1:24" x14ac:dyDescent="0.35">
      <c r="A29" s="39" t="str">
        <f t="shared" si="1"/>
        <v/>
      </c>
      <c r="B29" s="46" t="str">
        <f t="shared" si="2"/>
        <v/>
      </c>
      <c r="C29" s="25"/>
      <c r="D29" s="26"/>
      <c r="E29" s="53"/>
      <c r="F29" s="6"/>
      <c r="G29" s="28"/>
      <c r="H29" s="10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0" t="str">
        <f t="shared" si="3"/>
        <v/>
      </c>
      <c r="X29" s="41" t="str">
        <f t="shared" si="4"/>
        <v/>
      </c>
    </row>
    <row r="30" spans="1:24" x14ac:dyDescent="0.35">
      <c r="A30" s="39" t="str">
        <f t="shared" si="1"/>
        <v/>
      </c>
      <c r="B30" s="46" t="str">
        <f t="shared" si="2"/>
        <v/>
      </c>
      <c r="C30" s="25"/>
      <c r="D30" s="26"/>
      <c r="E30" s="53"/>
      <c r="F30" s="6"/>
      <c r="G30" s="28"/>
      <c r="H30" s="10"/>
      <c r="I30" s="2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40" t="str">
        <f t="shared" si="3"/>
        <v/>
      </c>
      <c r="X30" s="41" t="str">
        <f t="shared" si="4"/>
        <v/>
      </c>
    </row>
    <row r="31" spans="1:24" x14ac:dyDescent="0.35">
      <c r="A31" s="39" t="str">
        <f t="shared" si="1"/>
        <v/>
      </c>
      <c r="B31" s="46" t="str">
        <f t="shared" si="2"/>
        <v/>
      </c>
      <c r="C31" s="25"/>
      <c r="D31" s="26"/>
      <c r="E31" s="53"/>
      <c r="F31" s="6"/>
      <c r="G31" s="28"/>
      <c r="H31" s="10"/>
      <c r="I31" s="2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0" t="str">
        <f t="shared" si="3"/>
        <v/>
      </c>
      <c r="X31" s="41" t="str">
        <f t="shared" si="4"/>
        <v/>
      </c>
    </row>
    <row r="32" spans="1:24" x14ac:dyDescent="0.35">
      <c r="A32" s="39" t="str">
        <f t="shared" si="1"/>
        <v/>
      </c>
      <c r="B32" s="46" t="str">
        <f t="shared" si="2"/>
        <v/>
      </c>
      <c r="C32" s="25"/>
      <c r="D32" s="26"/>
      <c r="E32" s="53"/>
      <c r="F32" s="6"/>
      <c r="G32" s="28"/>
      <c r="H32" s="10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0" t="str">
        <f t="shared" si="3"/>
        <v/>
      </c>
      <c r="X32" s="41" t="str">
        <f t="shared" si="4"/>
        <v/>
      </c>
    </row>
    <row r="33" spans="1:24" x14ac:dyDescent="0.35">
      <c r="A33" s="39" t="str">
        <f t="shared" si="1"/>
        <v/>
      </c>
      <c r="B33" s="46" t="str">
        <f t="shared" si="2"/>
        <v/>
      </c>
      <c r="C33" s="25"/>
      <c r="D33" s="26"/>
      <c r="E33" s="53"/>
      <c r="F33" s="6"/>
      <c r="G33" s="28"/>
      <c r="H33" s="10"/>
      <c r="I33" s="2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0" t="str">
        <f t="shared" si="3"/>
        <v/>
      </c>
      <c r="X33" s="41" t="str">
        <f t="shared" si="4"/>
        <v/>
      </c>
    </row>
    <row r="34" spans="1:24" x14ac:dyDescent="0.35">
      <c r="A34" s="39" t="str">
        <f t="shared" si="1"/>
        <v/>
      </c>
      <c r="B34" s="46" t="str">
        <f t="shared" si="2"/>
        <v/>
      </c>
      <c r="C34" s="25"/>
      <c r="D34" s="26"/>
      <c r="E34" s="53"/>
      <c r="F34" s="6"/>
      <c r="G34" s="28"/>
      <c r="H34" s="10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0" t="str">
        <f t="shared" si="3"/>
        <v/>
      </c>
      <c r="X34" s="41" t="str">
        <f t="shared" si="4"/>
        <v/>
      </c>
    </row>
    <row r="35" spans="1:24" x14ac:dyDescent="0.35">
      <c r="A35" s="39" t="str">
        <f t="shared" si="1"/>
        <v/>
      </c>
      <c r="B35" s="46" t="str">
        <f t="shared" si="2"/>
        <v/>
      </c>
      <c r="C35" s="25"/>
      <c r="D35" s="26"/>
      <c r="E35" s="53"/>
      <c r="F35" s="6"/>
      <c r="G35" s="28"/>
      <c r="H35" s="10"/>
      <c r="I35" s="2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0" t="str">
        <f t="shared" si="3"/>
        <v/>
      </c>
      <c r="X35" s="41" t="str">
        <f t="shared" si="4"/>
        <v/>
      </c>
    </row>
    <row r="36" spans="1:24" x14ac:dyDescent="0.35">
      <c r="A36" s="39" t="str">
        <f t="shared" si="1"/>
        <v/>
      </c>
      <c r="B36" s="46" t="str">
        <f t="shared" si="2"/>
        <v/>
      </c>
      <c r="C36" s="25"/>
      <c r="D36" s="26"/>
      <c r="E36" s="53"/>
      <c r="F36" s="6"/>
      <c r="G36" s="28"/>
      <c r="H36" s="10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0" t="str">
        <f t="shared" si="3"/>
        <v/>
      </c>
      <c r="X36" s="41" t="str">
        <f t="shared" si="4"/>
        <v/>
      </c>
    </row>
    <row r="37" spans="1:24" x14ac:dyDescent="0.35">
      <c r="A37" s="39" t="str">
        <f t="shared" si="1"/>
        <v/>
      </c>
      <c r="B37" s="46" t="str">
        <f t="shared" si="2"/>
        <v/>
      </c>
      <c r="C37" s="25"/>
      <c r="D37" s="26"/>
      <c r="E37" s="53"/>
      <c r="F37" s="6"/>
      <c r="G37" s="28"/>
      <c r="H37" s="10"/>
      <c r="I37" s="2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40" t="str">
        <f t="shared" si="3"/>
        <v/>
      </c>
      <c r="X37" s="41" t="str">
        <f t="shared" si="4"/>
        <v/>
      </c>
    </row>
    <row r="38" spans="1:24" x14ac:dyDescent="0.35">
      <c r="A38" s="39" t="str">
        <f t="shared" si="1"/>
        <v/>
      </c>
      <c r="B38" s="46" t="str">
        <f t="shared" si="2"/>
        <v/>
      </c>
      <c r="C38" s="25"/>
      <c r="D38" s="26"/>
      <c r="E38" s="53"/>
      <c r="F38" s="6"/>
      <c r="G38" s="28"/>
      <c r="H38" s="10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0" t="str">
        <f t="shared" si="3"/>
        <v/>
      </c>
      <c r="X38" s="41" t="str">
        <f t="shared" si="4"/>
        <v/>
      </c>
    </row>
    <row r="39" spans="1:24" x14ac:dyDescent="0.35">
      <c r="A39" s="39" t="str">
        <f t="shared" si="1"/>
        <v/>
      </c>
      <c r="B39" s="46" t="str">
        <f t="shared" si="2"/>
        <v/>
      </c>
      <c r="C39" s="25"/>
      <c r="D39" s="26"/>
      <c r="E39" s="53"/>
      <c r="F39" s="6"/>
      <c r="G39" s="28"/>
      <c r="H39" s="10"/>
      <c r="I39" s="2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40" t="str">
        <f t="shared" si="3"/>
        <v/>
      </c>
      <c r="X39" s="41" t="str">
        <f t="shared" si="4"/>
        <v/>
      </c>
    </row>
    <row r="40" spans="1:24" x14ac:dyDescent="0.35">
      <c r="A40" s="39" t="str">
        <f t="shared" si="1"/>
        <v/>
      </c>
      <c r="B40" s="46" t="str">
        <f t="shared" si="2"/>
        <v/>
      </c>
      <c r="C40" s="25"/>
      <c r="D40" s="26"/>
      <c r="E40" s="53"/>
      <c r="F40" s="6"/>
      <c r="G40" s="28"/>
      <c r="H40" s="10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0" t="str">
        <f t="shared" si="3"/>
        <v/>
      </c>
      <c r="X40" s="41" t="str">
        <f t="shared" si="4"/>
        <v/>
      </c>
    </row>
    <row r="41" spans="1:24" x14ac:dyDescent="0.35">
      <c r="A41" s="39" t="str">
        <f t="shared" si="1"/>
        <v/>
      </c>
      <c r="B41" s="46" t="str">
        <f t="shared" si="2"/>
        <v/>
      </c>
      <c r="C41" s="25"/>
      <c r="D41" s="26"/>
      <c r="E41" s="53"/>
      <c r="F41" s="6"/>
      <c r="G41" s="28"/>
      <c r="H41" s="10"/>
      <c r="I41" s="2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0" t="str">
        <f t="shared" si="3"/>
        <v/>
      </c>
      <c r="X41" s="41" t="str">
        <f t="shared" si="4"/>
        <v/>
      </c>
    </row>
    <row r="42" spans="1:24" x14ac:dyDescent="0.35">
      <c r="A42" s="39" t="str">
        <f t="shared" si="1"/>
        <v/>
      </c>
      <c r="B42" s="46" t="str">
        <f t="shared" si="2"/>
        <v/>
      </c>
      <c r="C42" s="25"/>
      <c r="D42" s="26"/>
      <c r="E42" s="53"/>
      <c r="F42" s="6"/>
      <c r="G42" s="28"/>
      <c r="H42" s="10"/>
      <c r="I42" s="2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40" t="str">
        <f t="shared" si="3"/>
        <v/>
      </c>
      <c r="X42" s="41" t="str">
        <f t="shared" si="4"/>
        <v/>
      </c>
    </row>
    <row r="43" spans="1:24" x14ac:dyDescent="0.35">
      <c r="A43" s="39" t="str">
        <f t="shared" si="1"/>
        <v/>
      </c>
      <c r="B43" s="46" t="str">
        <f t="shared" si="2"/>
        <v/>
      </c>
      <c r="C43" s="25"/>
      <c r="D43" s="26"/>
      <c r="E43" s="53"/>
      <c r="F43" s="6"/>
      <c r="G43" s="28"/>
      <c r="H43" s="10"/>
      <c r="I43" s="2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0" t="str">
        <f t="shared" si="3"/>
        <v/>
      </c>
      <c r="X43" s="41" t="str">
        <f t="shared" si="4"/>
        <v/>
      </c>
    </row>
    <row r="44" spans="1:24" x14ac:dyDescent="0.35">
      <c r="A44" s="39" t="str">
        <f t="shared" si="1"/>
        <v/>
      </c>
      <c r="B44" s="46" t="str">
        <f t="shared" si="2"/>
        <v/>
      </c>
      <c r="C44" s="25"/>
      <c r="D44" s="26"/>
      <c r="E44" s="53"/>
      <c r="F44" s="6"/>
      <c r="G44" s="28"/>
      <c r="H44" s="10"/>
      <c r="I44" s="2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40" t="str">
        <f t="shared" si="3"/>
        <v/>
      </c>
      <c r="X44" s="41" t="str">
        <f t="shared" si="4"/>
        <v/>
      </c>
    </row>
    <row r="45" spans="1:24" x14ac:dyDescent="0.35">
      <c r="A45" s="39" t="str">
        <f t="shared" si="1"/>
        <v/>
      </c>
      <c r="B45" s="46" t="str">
        <f t="shared" si="2"/>
        <v/>
      </c>
      <c r="C45" s="25"/>
      <c r="D45" s="26"/>
      <c r="E45" s="53"/>
      <c r="F45" s="6"/>
      <c r="G45" s="28"/>
      <c r="H45" s="10"/>
      <c r="I45" s="2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40" t="str">
        <f t="shared" si="3"/>
        <v/>
      </c>
      <c r="X45" s="41" t="str">
        <f t="shared" si="4"/>
        <v/>
      </c>
    </row>
    <row r="46" spans="1:24" x14ac:dyDescent="0.35">
      <c r="A46" s="39" t="str">
        <f t="shared" si="1"/>
        <v/>
      </c>
      <c r="B46" s="46" t="str">
        <f t="shared" si="2"/>
        <v/>
      </c>
      <c r="C46" s="25"/>
      <c r="D46" s="26"/>
      <c r="E46" s="53"/>
      <c r="F46" s="6"/>
      <c r="G46" s="28"/>
      <c r="H46" s="10"/>
      <c r="I46" s="2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40" t="str">
        <f t="shared" si="3"/>
        <v/>
      </c>
      <c r="X46" s="41" t="str">
        <f t="shared" si="4"/>
        <v/>
      </c>
    </row>
    <row r="47" spans="1:24" x14ac:dyDescent="0.35">
      <c r="A47" s="39" t="str">
        <f t="shared" si="1"/>
        <v/>
      </c>
      <c r="B47" s="46" t="str">
        <f t="shared" si="2"/>
        <v/>
      </c>
      <c r="C47" s="25"/>
      <c r="D47" s="26"/>
      <c r="E47" s="53"/>
      <c r="F47" s="6"/>
      <c r="G47" s="28"/>
      <c r="H47" s="10"/>
      <c r="I47" s="2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0" t="str">
        <f t="shared" si="3"/>
        <v/>
      </c>
      <c r="X47" s="41" t="str">
        <f t="shared" si="4"/>
        <v/>
      </c>
    </row>
    <row r="48" spans="1:24" x14ac:dyDescent="0.35">
      <c r="A48" s="39" t="str">
        <f t="shared" si="1"/>
        <v/>
      </c>
      <c r="B48" s="46" t="str">
        <f t="shared" si="2"/>
        <v/>
      </c>
      <c r="C48" s="25"/>
      <c r="D48" s="26"/>
      <c r="E48" s="53"/>
      <c r="F48" s="6"/>
      <c r="G48" s="28"/>
      <c r="H48" s="10"/>
      <c r="I48" s="2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0" t="str">
        <f t="shared" si="3"/>
        <v/>
      </c>
      <c r="X48" s="41" t="str">
        <f t="shared" si="4"/>
        <v/>
      </c>
    </row>
    <row r="49" spans="1:24" x14ac:dyDescent="0.35">
      <c r="A49" s="39" t="str">
        <f t="shared" si="1"/>
        <v/>
      </c>
      <c r="B49" s="46" t="str">
        <f t="shared" si="2"/>
        <v/>
      </c>
      <c r="C49" s="25"/>
      <c r="D49" s="26"/>
      <c r="E49" s="53"/>
      <c r="F49" s="6"/>
      <c r="G49" s="28"/>
      <c r="H49" s="10"/>
      <c r="I49" s="2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40" t="str">
        <f t="shared" si="3"/>
        <v/>
      </c>
      <c r="X49" s="41" t="str">
        <f t="shared" si="4"/>
        <v/>
      </c>
    </row>
    <row r="50" spans="1:24" x14ac:dyDescent="0.35">
      <c r="A50" s="39" t="str">
        <f t="shared" si="1"/>
        <v/>
      </c>
      <c r="B50" s="46" t="str">
        <f t="shared" si="2"/>
        <v/>
      </c>
      <c r="C50" s="25"/>
      <c r="D50" s="26"/>
      <c r="E50" s="53"/>
      <c r="F50" s="6"/>
      <c r="G50" s="28"/>
      <c r="H50" s="10"/>
      <c r="I50" s="2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40" t="str">
        <f t="shared" si="3"/>
        <v/>
      </c>
      <c r="X50" s="41" t="str">
        <f t="shared" si="4"/>
        <v/>
      </c>
    </row>
    <row r="51" spans="1:24" x14ac:dyDescent="0.35">
      <c r="A51" s="39" t="str">
        <f t="shared" si="1"/>
        <v/>
      </c>
      <c r="B51" s="46" t="str">
        <f t="shared" si="2"/>
        <v/>
      </c>
      <c r="C51" s="25"/>
      <c r="D51" s="26"/>
      <c r="E51" s="53"/>
      <c r="F51" s="6"/>
      <c r="G51" s="28"/>
      <c r="H51" s="10"/>
      <c r="I51" s="2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40" t="str">
        <f t="shared" si="3"/>
        <v/>
      </c>
      <c r="X51" s="41" t="str">
        <f t="shared" si="4"/>
        <v/>
      </c>
    </row>
    <row r="52" spans="1:24" x14ac:dyDescent="0.35">
      <c r="A52" s="39" t="str">
        <f t="shared" si="1"/>
        <v/>
      </c>
      <c r="B52" s="46" t="str">
        <f t="shared" si="2"/>
        <v/>
      </c>
      <c r="C52" s="25"/>
      <c r="D52" s="26"/>
      <c r="E52" s="53"/>
      <c r="F52" s="6"/>
      <c r="G52" s="28"/>
      <c r="H52" s="10"/>
      <c r="I52" s="2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40" t="str">
        <f t="shared" si="3"/>
        <v/>
      </c>
      <c r="X52" s="41" t="str">
        <f t="shared" si="4"/>
        <v/>
      </c>
    </row>
    <row r="53" spans="1:24" x14ac:dyDescent="0.35">
      <c r="A53" s="39" t="str">
        <f t="shared" si="1"/>
        <v/>
      </c>
      <c r="B53" s="46" t="str">
        <f t="shared" si="2"/>
        <v/>
      </c>
      <c r="C53" s="25"/>
      <c r="D53" s="26"/>
      <c r="E53" s="53"/>
      <c r="F53" s="6"/>
      <c r="G53" s="28"/>
      <c r="H53" s="10"/>
      <c r="I53" s="2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40" t="str">
        <f t="shared" si="3"/>
        <v/>
      </c>
      <c r="X53" s="41" t="str">
        <f t="shared" si="4"/>
        <v/>
      </c>
    </row>
    <row r="54" spans="1:24" x14ac:dyDescent="0.35">
      <c r="A54" s="39" t="str">
        <f t="shared" si="1"/>
        <v/>
      </c>
      <c r="B54" s="46" t="str">
        <f t="shared" si="2"/>
        <v/>
      </c>
      <c r="C54" s="25"/>
      <c r="D54" s="26"/>
      <c r="E54" s="53"/>
      <c r="F54" s="6"/>
      <c r="G54" s="28"/>
      <c r="H54" s="10"/>
      <c r="I54" s="2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40" t="str">
        <f t="shared" si="3"/>
        <v/>
      </c>
      <c r="X54" s="41" t="str">
        <f t="shared" si="4"/>
        <v/>
      </c>
    </row>
    <row r="55" spans="1:24" x14ac:dyDescent="0.35">
      <c r="A55" s="39" t="str">
        <f t="shared" si="1"/>
        <v/>
      </c>
      <c r="B55" s="46" t="str">
        <f t="shared" si="2"/>
        <v/>
      </c>
      <c r="C55" s="25"/>
      <c r="D55" s="26"/>
      <c r="E55" s="53"/>
      <c r="F55" s="6"/>
      <c r="G55" s="28"/>
      <c r="H55" s="10"/>
      <c r="I55" s="2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40" t="str">
        <f t="shared" si="3"/>
        <v/>
      </c>
      <c r="X55" s="41" t="str">
        <f t="shared" si="4"/>
        <v/>
      </c>
    </row>
    <row r="56" spans="1:24" x14ac:dyDescent="0.35">
      <c r="A56" s="39" t="str">
        <f t="shared" si="1"/>
        <v/>
      </c>
      <c r="B56" s="46" t="str">
        <f t="shared" si="2"/>
        <v/>
      </c>
      <c r="C56" s="25"/>
      <c r="D56" s="26"/>
      <c r="E56" s="53"/>
      <c r="F56" s="6"/>
      <c r="G56" s="28"/>
      <c r="H56" s="10"/>
      <c r="I56" s="2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40" t="str">
        <f t="shared" si="3"/>
        <v/>
      </c>
      <c r="X56" s="41" t="str">
        <f t="shared" si="4"/>
        <v/>
      </c>
    </row>
    <row r="57" spans="1:24" x14ac:dyDescent="0.35">
      <c r="A57" s="39" t="str">
        <f t="shared" si="1"/>
        <v/>
      </c>
      <c r="B57" s="46" t="str">
        <f t="shared" si="2"/>
        <v/>
      </c>
      <c r="C57" s="25"/>
      <c r="D57" s="26"/>
      <c r="E57" s="53"/>
      <c r="F57" s="6"/>
      <c r="G57" s="28"/>
      <c r="H57" s="10"/>
      <c r="I57" s="2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40" t="str">
        <f t="shared" si="3"/>
        <v/>
      </c>
      <c r="X57" s="41" t="str">
        <f t="shared" si="4"/>
        <v/>
      </c>
    </row>
    <row r="58" spans="1:24" x14ac:dyDescent="0.35">
      <c r="A58" s="39" t="str">
        <f t="shared" si="1"/>
        <v/>
      </c>
      <c r="B58" s="46" t="str">
        <f t="shared" si="2"/>
        <v/>
      </c>
      <c r="C58" s="25"/>
      <c r="D58" s="26"/>
      <c r="E58" s="53"/>
      <c r="F58" s="6"/>
      <c r="G58" s="28"/>
      <c r="H58" s="10"/>
      <c r="I58" s="2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40" t="str">
        <f t="shared" si="3"/>
        <v/>
      </c>
      <c r="X58" s="41" t="str">
        <f t="shared" si="4"/>
        <v/>
      </c>
    </row>
    <row r="59" spans="1:24" x14ac:dyDescent="0.35">
      <c r="A59" s="39" t="str">
        <f t="shared" si="1"/>
        <v/>
      </c>
      <c r="B59" s="46" t="str">
        <f t="shared" si="2"/>
        <v/>
      </c>
      <c r="C59" s="25"/>
      <c r="D59" s="26"/>
      <c r="E59" s="53"/>
      <c r="F59" s="6"/>
      <c r="G59" s="28"/>
      <c r="H59" s="10"/>
      <c r="I59" s="2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40" t="str">
        <f t="shared" si="3"/>
        <v/>
      </c>
      <c r="X59" s="41" t="str">
        <f t="shared" si="4"/>
        <v/>
      </c>
    </row>
    <row r="60" spans="1:24" x14ac:dyDescent="0.35">
      <c r="A60" s="39" t="str">
        <f t="shared" si="1"/>
        <v/>
      </c>
      <c r="B60" s="46" t="str">
        <f t="shared" si="2"/>
        <v/>
      </c>
      <c r="C60" s="25"/>
      <c r="D60" s="26"/>
      <c r="E60" s="53"/>
      <c r="F60" s="6"/>
      <c r="G60" s="28"/>
      <c r="H60" s="10"/>
      <c r="I60" s="2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40" t="str">
        <f t="shared" si="3"/>
        <v/>
      </c>
      <c r="X60" s="41" t="str">
        <f t="shared" si="4"/>
        <v/>
      </c>
    </row>
    <row r="61" spans="1:24" x14ac:dyDescent="0.35">
      <c r="A61" s="39" t="str">
        <f t="shared" si="1"/>
        <v/>
      </c>
      <c r="B61" s="46" t="str">
        <f t="shared" si="2"/>
        <v/>
      </c>
      <c r="C61" s="25"/>
      <c r="D61" s="26"/>
      <c r="E61" s="53"/>
      <c r="F61" s="6"/>
      <c r="G61" s="28"/>
      <c r="H61" s="10"/>
      <c r="I61" s="2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40" t="str">
        <f t="shared" si="3"/>
        <v/>
      </c>
      <c r="X61" s="41" t="str">
        <f t="shared" si="4"/>
        <v/>
      </c>
    </row>
    <row r="62" spans="1:24" x14ac:dyDescent="0.35">
      <c r="A62" s="39" t="str">
        <f t="shared" si="1"/>
        <v/>
      </c>
      <c r="B62" s="46" t="str">
        <f t="shared" si="2"/>
        <v/>
      </c>
      <c r="C62" s="25"/>
      <c r="D62" s="26"/>
      <c r="E62" s="53"/>
      <c r="F62" s="6"/>
      <c r="G62" s="28"/>
      <c r="H62" s="10"/>
      <c r="I62" s="2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40" t="str">
        <f t="shared" si="3"/>
        <v/>
      </c>
      <c r="X62" s="41" t="str">
        <f t="shared" si="4"/>
        <v/>
      </c>
    </row>
    <row r="63" spans="1:24" x14ac:dyDescent="0.35">
      <c r="A63" s="39" t="str">
        <f t="shared" si="1"/>
        <v/>
      </c>
      <c r="B63" s="46" t="str">
        <f t="shared" si="2"/>
        <v/>
      </c>
      <c r="C63" s="25"/>
      <c r="D63" s="26"/>
      <c r="E63" s="53"/>
      <c r="F63" s="6"/>
      <c r="G63" s="28"/>
      <c r="H63" s="10"/>
      <c r="I63" s="2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40" t="str">
        <f t="shared" si="3"/>
        <v/>
      </c>
      <c r="X63" s="41" t="str">
        <f t="shared" si="4"/>
        <v/>
      </c>
    </row>
    <row r="64" spans="1:24" x14ac:dyDescent="0.35">
      <c r="A64" s="39" t="str">
        <f t="shared" si="1"/>
        <v/>
      </c>
      <c r="B64" s="46" t="str">
        <f t="shared" si="2"/>
        <v/>
      </c>
      <c r="C64" s="25"/>
      <c r="D64" s="26"/>
      <c r="E64" s="53"/>
      <c r="F64" s="6"/>
      <c r="G64" s="28"/>
      <c r="H64" s="10"/>
      <c r="I64" s="2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40" t="str">
        <f t="shared" si="3"/>
        <v/>
      </c>
      <c r="X64" s="41" t="str">
        <f t="shared" si="4"/>
        <v/>
      </c>
    </row>
    <row r="65" spans="1:24" x14ac:dyDescent="0.35">
      <c r="A65" s="39" t="str">
        <f t="shared" si="1"/>
        <v/>
      </c>
      <c r="B65" s="46" t="str">
        <f t="shared" si="2"/>
        <v/>
      </c>
      <c r="C65" s="25"/>
      <c r="D65" s="26"/>
      <c r="E65" s="53"/>
      <c r="F65" s="6"/>
      <c r="G65" s="28"/>
      <c r="H65" s="10"/>
      <c r="I65" s="2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0" t="str">
        <f t="shared" si="3"/>
        <v/>
      </c>
      <c r="X65" s="41" t="str">
        <f t="shared" si="4"/>
        <v/>
      </c>
    </row>
    <row r="66" spans="1:24" x14ac:dyDescent="0.35">
      <c r="A66" s="39" t="str">
        <f t="shared" si="1"/>
        <v/>
      </c>
      <c r="B66" s="46" t="str">
        <f t="shared" si="2"/>
        <v/>
      </c>
      <c r="C66" s="25"/>
      <c r="D66" s="26"/>
      <c r="E66" s="53"/>
      <c r="F66" s="6"/>
      <c r="G66" s="28"/>
      <c r="H66" s="10"/>
      <c r="I66" s="2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0" t="str">
        <f t="shared" si="3"/>
        <v/>
      </c>
      <c r="X66" s="41" t="str">
        <f t="shared" si="4"/>
        <v/>
      </c>
    </row>
    <row r="67" spans="1:24" x14ac:dyDescent="0.35">
      <c r="A67" s="39" t="str">
        <f t="shared" si="1"/>
        <v/>
      </c>
      <c r="B67" s="46" t="str">
        <f t="shared" si="2"/>
        <v/>
      </c>
      <c r="C67" s="25"/>
      <c r="D67" s="26"/>
      <c r="E67" s="53"/>
      <c r="F67" s="6"/>
      <c r="G67" s="28"/>
      <c r="H67" s="10"/>
      <c r="I67" s="2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40" t="str">
        <f t="shared" si="3"/>
        <v/>
      </c>
      <c r="X67" s="41" t="str">
        <f t="shared" si="4"/>
        <v/>
      </c>
    </row>
    <row r="68" spans="1:24" x14ac:dyDescent="0.35">
      <c r="A68" s="39" t="str">
        <f t="shared" si="1"/>
        <v/>
      </c>
      <c r="B68" s="46" t="str">
        <f t="shared" si="2"/>
        <v/>
      </c>
      <c r="C68" s="25"/>
      <c r="D68" s="26"/>
      <c r="E68" s="53"/>
      <c r="F68" s="6"/>
      <c r="G68" s="28"/>
      <c r="H68" s="10"/>
      <c r="I68" s="2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40" t="str">
        <f t="shared" si="3"/>
        <v/>
      </c>
      <c r="X68" s="41" t="str">
        <f t="shared" si="4"/>
        <v/>
      </c>
    </row>
    <row r="69" spans="1:24" x14ac:dyDescent="0.35">
      <c r="A69" s="39" t="str">
        <f t="shared" si="1"/>
        <v/>
      </c>
      <c r="B69" s="46" t="str">
        <f t="shared" si="2"/>
        <v/>
      </c>
      <c r="C69" s="25"/>
      <c r="D69" s="26"/>
      <c r="E69" s="53"/>
      <c r="F69" s="6"/>
      <c r="G69" s="28"/>
      <c r="H69" s="10"/>
      <c r="I69" s="2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0" t="str">
        <f t="shared" si="3"/>
        <v/>
      </c>
      <c r="X69" s="41" t="str">
        <f t="shared" si="4"/>
        <v/>
      </c>
    </row>
    <row r="70" spans="1:24" x14ac:dyDescent="0.35">
      <c r="A70" s="39" t="str">
        <f t="shared" si="1"/>
        <v/>
      </c>
      <c r="B70" s="46" t="str">
        <f t="shared" si="2"/>
        <v/>
      </c>
      <c r="C70" s="25"/>
      <c r="D70" s="26"/>
      <c r="E70" s="53"/>
      <c r="F70" s="6"/>
      <c r="G70" s="28"/>
      <c r="H70" s="10"/>
      <c r="I70" s="2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0" t="str">
        <f t="shared" si="3"/>
        <v/>
      </c>
      <c r="X70" s="41" t="str">
        <f t="shared" si="4"/>
        <v/>
      </c>
    </row>
    <row r="71" spans="1:24" x14ac:dyDescent="0.35">
      <c r="A71" s="39" t="str">
        <f t="shared" si="1"/>
        <v/>
      </c>
      <c r="B71" s="46" t="str">
        <f t="shared" si="2"/>
        <v/>
      </c>
      <c r="C71" s="25"/>
      <c r="D71" s="26"/>
      <c r="E71" s="53"/>
      <c r="F71" s="6"/>
      <c r="G71" s="28"/>
      <c r="H71" s="10"/>
      <c r="I71" s="2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40" t="str">
        <f t="shared" si="3"/>
        <v/>
      </c>
      <c r="X71" s="41" t="str">
        <f t="shared" si="4"/>
        <v/>
      </c>
    </row>
    <row r="72" spans="1:24" x14ac:dyDescent="0.35">
      <c r="A72" s="39" t="str">
        <f t="shared" si="1"/>
        <v/>
      </c>
      <c r="B72" s="46" t="str">
        <f t="shared" si="2"/>
        <v/>
      </c>
      <c r="C72" s="25"/>
      <c r="D72" s="26"/>
      <c r="E72" s="53"/>
      <c r="F72" s="6"/>
      <c r="G72" s="28"/>
      <c r="H72" s="10"/>
      <c r="I72" s="2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40" t="str">
        <f t="shared" si="3"/>
        <v/>
      </c>
      <c r="X72" s="41" t="str">
        <f t="shared" si="4"/>
        <v/>
      </c>
    </row>
    <row r="73" spans="1:24" x14ac:dyDescent="0.35">
      <c r="A73" s="39" t="str">
        <f t="shared" si="1"/>
        <v/>
      </c>
      <c r="B73" s="46" t="str">
        <f t="shared" si="2"/>
        <v/>
      </c>
      <c r="C73" s="25"/>
      <c r="D73" s="26"/>
      <c r="E73" s="53"/>
      <c r="F73" s="6"/>
      <c r="G73" s="28"/>
      <c r="H73" s="10"/>
      <c r="I73" s="2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40" t="str">
        <f t="shared" si="3"/>
        <v/>
      </c>
      <c r="X73" s="41" t="str">
        <f t="shared" si="4"/>
        <v/>
      </c>
    </row>
    <row r="74" spans="1:24" x14ac:dyDescent="0.35">
      <c r="A74" s="39" t="str">
        <f t="shared" si="1"/>
        <v/>
      </c>
      <c r="B74" s="46" t="str">
        <f t="shared" si="2"/>
        <v/>
      </c>
      <c r="C74" s="25"/>
      <c r="D74" s="26"/>
      <c r="E74" s="53"/>
      <c r="F74" s="6"/>
      <c r="G74" s="28"/>
      <c r="H74" s="10"/>
      <c r="I74" s="2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40" t="str">
        <f t="shared" si="3"/>
        <v/>
      </c>
      <c r="X74" s="41" t="str">
        <f t="shared" si="4"/>
        <v/>
      </c>
    </row>
    <row r="75" spans="1:24" x14ac:dyDescent="0.35">
      <c r="A75" s="39" t="str">
        <f t="shared" ref="A75:A138" si="5">IF(ISBLANK(C75),"",$D$3)</f>
        <v/>
      </c>
      <c r="B75" s="46" t="str">
        <f t="shared" ref="B75:B138" si="6">IF(ISBLANK(C75),"",TEXT(B74+1,"0000"))</f>
        <v/>
      </c>
      <c r="C75" s="25"/>
      <c r="D75" s="26"/>
      <c r="E75" s="53"/>
      <c r="F75" s="6"/>
      <c r="G75" s="28"/>
      <c r="H75" s="10"/>
      <c r="I75" s="2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0" t="str">
        <f t="shared" ref="W75:W138" si="7">IF(COUNTA(J75:V75)=0,"",COUNTA(J75:V75))</f>
        <v/>
      </c>
      <c r="X75" s="41" t="str">
        <f t="shared" ref="X75:X138" si="8">IF(W75&lt;6,"Candidate must have at least 6 Subjects","")</f>
        <v/>
      </c>
    </row>
    <row r="76" spans="1:24" x14ac:dyDescent="0.35">
      <c r="A76" s="39" t="str">
        <f t="shared" si="5"/>
        <v/>
      </c>
      <c r="B76" s="46" t="str">
        <f t="shared" si="6"/>
        <v/>
      </c>
      <c r="C76" s="25"/>
      <c r="D76" s="26"/>
      <c r="E76" s="53"/>
      <c r="F76" s="6"/>
      <c r="G76" s="28"/>
      <c r="H76" s="10"/>
      <c r="I76" s="2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0" t="str">
        <f t="shared" si="7"/>
        <v/>
      </c>
      <c r="X76" s="41" t="str">
        <f t="shared" si="8"/>
        <v/>
      </c>
    </row>
    <row r="77" spans="1:24" x14ac:dyDescent="0.35">
      <c r="A77" s="39" t="str">
        <f t="shared" si="5"/>
        <v/>
      </c>
      <c r="B77" s="46" t="str">
        <f t="shared" si="6"/>
        <v/>
      </c>
      <c r="C77" s="25"/>
      <c r="D77" s="26"/>
      <c r="E77" s="53"/>
      <c r="F77" s="6"/>
      <c r="G77" s="28"/>
      <c r="H77" s="10"/>
      <c r="I77" s="2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40" t="str">
        <f t="shared" si="7"/>
        <v/>
      </c>
      <c r="X77" s="41" t="str">
        <f t="shared" si="8"/>
        <v/>
      </c>
    </row>
    <row r="78" spans="1:24" x14ac:dyDescent="0.35">
      <c r="A78" s="39" t="str">
        <f t="shared" si="5"/>
        <v/>
      </c>
      <c r="B78" s="46" t="str">
        <f t="shared" si="6"/>
        <v/>
      </c>
      <c r="C78" s="25"/>
      <c r="D78" s="26"/>
      <c r="E78" s="53"/>
      <c r="F78" s="6"/>
      <c r="G78" s="28"/>
      <c r="H78" s="10"/>
      <c r="I78" s="2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40" t="str">
        <f t="shared" si="7"/>
        <v/>
      </c>
      <c r="X78" s="41" t="str">
        <f t="shared" si="8"/>
        <v/>
      </c>
    </row>
    <row r="79" spans="1:24" x14ac:dyDescent="0.35">
      <c r="A79" s="39" t="str">
        <f t="shared" si="5"/>
        <v/>
      </c>
      <c r="B79" s="46" t="str">
        <f t="shared" si="6"/>
        <v/>
      </c>
      <c r="C79" s="25"/>
      <c r="D79" s="26"/>
      <c r="E79" s="53"/>
      <c r="F79" s="6"/>
      <c r="G79" s="28"/>
      <c r="H79" s="10"/>
      <c r="I79" s="2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0" t="str">
        <f t="shared" si="7"/>
        <v/>
      </c>
      <c r="X79" s="41" t="str">
        <f t="shared" si="8"/>
        <v/>
      </c>
    </row>
    <row r="80" spans="1:24" x14ac:dyDescent="0.35">
      <c r="A80" s="39" t="str">
        <f t="shared" si="5"/>
        <v/>
      </c>
      <c r="B80" s="46" t="str">
        <f t="shared" si="6"/>
        <v/>
      </c>
      <c r="C80" s="25"/>
      <c r="D80" s="26"/>
      <c r="E80" s="53"/>
      <c r="F80" s="6"/>
      <c r="G80" s="28"/>
      <c r="H80" s="10"/>
      <c r="I80" s="2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0" t="str">
        <f t="shared" si="7"/>
        <v/>
      </c>
      <c r="X80" s="41" t="str">
        <f t="shared" si="8"/>
        <v/>
      </c>
    </row>
    <row r="81" spans="1:24" x14ac:dyDescent="0.35">
      <c r="A81" s="39" t="str">
        <f t="shared" si="5"/>
        <v/>
      </c>
      <c r="B81" s="46" t="str">
        <f t="shared" si="6"/>
        <v/>
      </c>
      <c r="C81" s="25"/>
      <c r="D81" s="26"/>
      <c r="E81" s="53"/>
      <c r="F81" s="6"/>
      <c r="G81" s="28"/>
      <c r="H81" s="10"/>
      <c r="I81" s="2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0" t="str">
        <f t="shared" si="7"/>
        <v/>
      </c>
      <c r="X81" s="41" t="str">
        <f t="shared" si="8"/>
        <v/>
      </c>
    </row>
    <row r="82" spans="1:24" x14ac:dyDescent="0.35">
      <c r="A82" s="39" t="str">
        <f t="shared" si="5"/>
        <v/>
      </c>
      <c r="B82" s="46" t="str">
        <f t="shared" si="6"/>
        <v/>
      </c>
      <c r="C82" s="25"/>
      <c r="D82" s="26"/>
      <c r="E82" s="53"/>
      <c r="F82" s="6"/>
      <c r="G82" s="28"/>
      <c r="H82" s="10"/>
      <c r="I82" s="2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0" t="str">
        <f t="shared" si="7"/>
        <v/>
      </c>
      <c r="X82" s="41" t="str">
        <f t="shared" si="8"/>
        <v/>
      </c>
    </row>
    <row r="83" spans="1:24" x14ac:dyDescent="0.35">
      <c r="A83" s="39" t="str">
        <f t="shared" si="5"/>
        <v/>
      </c>
      <c r="B83" s="46" t="str">
        <f t="shared" si="6"/>
        <v/>
      </c>
      <c r="C83" s="25"/>
      <c r="D83" s="26"/>
      <c r="E83" s="53"/>
      <c r="F83" s="6"/>
      <c r="G83" s="28"/>
      <c r="H83" s="10"/>
      <c r="I83" s="2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0" t="str">
        <f t="shared" si="7"/>
        <v/>
      </c>
      <c r="X83" s="41" t="str">
        <f t="shared" si="8"/>
        <v/>
      </c>
    </row>
    <row r="84" spans="1:24" x14ac:dyDescent="0.35">
      <c r="A84" s="39" t="str">
        <f t="shared" si="5"/>
        <v/>
      </c>
      <c r="B84" s="46" t="str">
        <f t="shared" si="6"/>
        <v/>
      </c>
      <c r="C84" s="25"/>
      <c r="D84" s="26"/>
      <c r="E84" s="53"/>
      <c r="F84" s="6"/>
      <c r="G84" s="28"/>
      <c r="H84" s="10"/>
      <c r="I84" s="2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0" t="str">
        <f t="shared" si="7"/>
        <v/>
      </c>
      <c r="X84" s="41" t="str">
        <f t="shared" si="8"/>
        <v/>
      </c>
    </row>
    <row r="85" spans="1:24" x14ac:dyDescent="0.35">
      <c r="A85" s="39" t="str">
        <f t="shared" si="5"/>
        <v/>
      </c>
      <c r="B85" s="46" t="str">
        <f t="shared" si="6"/>
        <v/>
      </c>
      <c r="C85" s="25"/>
      <c r="D85" s="26"/>
      <c r="E85" s="53"/>
      <c r="F85" s="6"/>
      <c r="G85" s="28"/>
      <c r="H85" s="10"/>
      <c r="I85" s="2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0" t="str">
        <f t="shared" si="7"/>
        <v/>
      </c>
      <c r="X85" s="41" t="str">
        <f t="shared" si="8"/>
        <v/>
      </c>
    </row>
    <row r="86" spans="1:24" x14ac:dyDescent="0.35">
      <c r="A86" s="39" t="str">
        <f t="shared" si="5"/>
        <v/>
      </c>
      <c r="B86" s="46" t="str">
        <f t="shared" si="6"/>
        <v/>
      </c>
      <c r="C86" s="25"/>
      <c r="D86" s="26"/>
      <c r="E86" s="53"/>
      <c r="F86" s="6"/>
      <c r="G86" s="28"/>
      <c r="H86" s="10"/>
      <c r="I86" s="2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0" t="str">
        <f t="shared" si="7"/>
        <v/>
      </c>
      <c r="X86" s="41" t="str">
        <f t="shared" si="8"/>
        <v/>
      </c>
    </row>
    <row r="87" spans="1:24" x14ac:dyDescent="0.35">
      <c r="A87" s="39" t="str">
        <f t="shared" si="5"/>
        <v/>
      </c>
      <c r="B87" s="46" t="str">
        <f t="shared" si="6"/>
        <v/>
      </c>
      <c r="C87" s="25"/>
      <c r="D87" s="26"/>
      <c r="E87" s="53"/>
      <c r="F87" s="6"/>
      <c r="G87" s="28"/>
      <c r="H87" s="10"/>
      <c r="I87" s="2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0" t="str">
        <f t="shared" si="7"/>
        <v/>
      </c>
      <c r="X87" s="41" t="str">
        <f t="shared" si="8"/>
        <v/>
      </c>
    </row>
    <row r="88" spans="1:24" x14ac:dyDescent="0.35">
      <c r="A88" s="39" t="str">
        <f t="shared" si="5"/>
        <v/>
      </c>
      <c r="B88" s="46" t="str">
        <f t="shared" si="6"/>
        <v/>
      </c>
      <c r="C88" s="25"/>
      <c r="D88" s="26"/>
      <c r="E88" s="53"/>
      <c r="F88" s="6"/>
      <c r="G88" s="28"/>
      <c r="H88" s="10"/>
      <c r="I88" s="2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0" t="str">
        <f t="shared" si="7"/>
        <v/>
      </c>
      <c r="X88" s="41" t="str">
        <f t="shared" si="8"/>
        <v/>
      </c>
    </row>
    <row r="89" spans="1:24" x14ac:dyDescent="0.35">
      <c r="A89" s="39" t="str">
        <f t="shared" si="5"/>
        <v/>
      </c>
      <c r="B89" s="46" t="str">
        <f t="shared" si="6"/>
        <v/>
      </c>
      <c r="C89" s="25"/>
      <c r="D89" s="26"/>
      <c r="E89" s="53"/>
      <c r="F89" s="6"/>
      <c r="G89" s="28"/>
      <c r="H89" s="10"/>
      <c r="I89" s="2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0" t="str">
        <f t="shared" si="7"/>
        <v/>
      </c>
      <c r="X89" s="41" t="str">
        <f t="shared" si="8"/>
        <v/>
      </c>
    </row>
    <row r="90" spans="1:24" x14ac:dyDescent="0.35">
      <c r="A90" s="39" t="str">
        <f t="shared" si="5"/>
        <v/>
      </c>
      <c r="B90" s="46" t="str">
        <f t="shared" si="6"/>
        <v/>
      </c>
      <c r="C90" s="25"/>
      <c r="D90" s="26"/>
      <c r="E90" s="53"/>
      <c r="F90" s="6"/>
      <c r="G90" s="28"/>
      <c r="H90" s="10"/>
      <c r="I90" s="2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0" t="str">
        <f t="shared" si="7"/>
        <v/>
      </c>
      <c r="X90" s="41" t="str">
        <f t="shared" si="8"/>
        <v/>
      </c>
    </row>
    <row r="91" spans="1:24" x14ac:dyDescent="0.35">
      <c r="A91" s="39" t="str">
        <f t="shared" si="5"/>
        <v/>
      </c>
      <c r="B91" s="46" t="str">
        <f t="shared" si="6"/>
        <v/>
      </c>
      <c r="C91" s="25"/>
      <c r="D91" s="26"/>
      <c r="E91" s="53"/>
      <c r="F91" s="6"/>
      <c r="G91" s="28"/>
      <c r="H91" s="10"/>
      <c r="I91" s="2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0" t="str">
        <f t="shared" si="7"/>
        <v/>
      </c>
      <c r="X91" s="41" t="str">
        <f t="shared" si="8"/>
        <v/>
      </c>
    </row>
    <row r="92" spans="1:24" x14ac:dyDescent="0.35">
      <c r="A92" s="39" t="str">
        <f t="shared" si="5"/>
        <v/>
      </c>
      <c r="B92" s="46" t="str">
        <f t="shared" si="6"/>
        <v/>
      </c>
      <c r="C92" s="25"/>
      <c r="D92" s="26"/>
      <c r="E92" s="53"/>
      <c r="F92" s="6"/>
      <c r="G92" s="28"/>
      <c r="H92" s="10"/>
      <c r="I92" s="2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40" t="str">
        <f t="shared" si="7"/>
        <v/>
      </c>
      <c r="X92" s="41" t="str">
        <f t="shared" si="8"/>
        <v/>
      </c>
    </row>
    <row r="93" spans="1:24" x14ac:dyDescent="0.35">
      <c r="A93" s="39" t="str">
        <f t="shared" si="5"/>
        <v/>
      </c>
      <c r="B93" s="46" t="str">
        <f t="shared" si="6"/>
        <v/>
      </c>
      <c r="C93" s="25"/>
      <c r="D93" s="26"/>
      <c r="E93" s="53"/>
      <c r="F93" s="6"/>
      <c r="G93" s="28"/>
      <c r="H93" s="10"/>
      <c r="I93" s="2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40" t="str">
        <f t="shared" si="7"/>
        <v/>
      </c>
      <c r="X93" s="41" t="str">
        <f t="shared" si="8"/>
        <v/>
      </c>
    </row>
    <row r="94" spans="1:24" x14ac:dyDescent="0.35">
      <c r="A94" s="39" t="str">
        <f t="shared" si="5"/>
        <v/>
      </c>
      <c r="B94" s="46" t="str">
        <f t="shared" si="6"/>
        <v/>
      </c>
      <c r="C94" s="25"/>
      <c r="D94" s="26"/>
      <c r="E94" s="53"/>
      <c r="F94" s="6"/>
      <c r="G94" s="28"/>
      <c r="H94" s="10"/>
      <c r="I94" s="2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0" t="str">
        <f t="shared" si="7"/>
        <v/>
      </c>
      <c r="X94" s="41" t="str">
        <f t="shared" si="8"/>
        <v/>
      </c>
    </row>
    <row r="95" spans="1:24" x14ac:dyDescent="0.35">
      <c r="A95" s="39" t="str">
        <f t="shared" si="5"/>
        <v/>
      </c>
      <c r="B95" s="46" t="str">
        <f t="shared" si="6"/>
        <v/>
      </c>
      <c r="C95" s="25"/>
      <c r="D95" s="26"/>
      <c r="E95" s="53"/>
      <c r="F95" s="6"/>
      <c r="G95" s="28"/>
      <c r="H95" s="10"/>
      <c r="I95" s="2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0" t="str">
        <f t="shared" si="7"/>
        <v/>
      </c>
      <c r="X95" s="41" t="str">
        <f t="shared" si="8"/>
        <v/>
      </c>
    </row>
    <row r="96" spans="1:24" x14ac:dyDescent="0.35">
      <c r="A96" s="39" t="str">
        <f t="shared" si="5"/>
        <v/>
      </c>
      <c r="B96" s="46" t="str">
        <f t="shared" si="6"/>
        <v/>
      </c>
      <c r="C96" s="25"/>
      <c r="D96" s="26"/>
      <c r="E96" s="53"/>
      <c r="F96" s="6"/>
      <c r="G96" s="28"/>
      <c r="H96" s="10"/>
      <c r="I96" s="2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40" t="str">
        <f t="shared" si="7"/>
        <v/>
      </c>
      <c r="X96" s="41" t="str">
        <f t="shared" si="8"/>
        <v/>
      </c>
    </row>
    <row r="97" spans="1:24" x14ac:dyDescent="0.35">
      <c r="A97" s="39" t="str">
        <f t="shared" si="5"/>
        <v/>
      </c>
      <c r="B97" s="46" t="str">
        <f t="shared" si="6"/>
        <v/>
      </c>
      <c r="C97" s="25"/>
      <c r="D97" s="26"/>
      <c r="E97" s="53"/>
      <c r="F97" s="6"/>
      <c r="G97" s="28"/>
      <c r="H97" s="10"/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40" t="str">
        <f t="shared" si="7"/>
        <v/>
      </c>
      <c r="X97" s="41" t="str">
        <f t="shared" si="8"/>
        <v/>
      </c>
    </row>
    <row r="98" spans="1:24" x14ac:dyDescent="0.35">
      <c r="A98" s="39" t="str">
        <f t="shared" si="5"/>
        <v/>
      </c>
      <c r="B98" s="46" t="str">
        <f t="shared" si="6"/>
        <v/>
      </c>
      <c r="C98" s="25"/>
      <c r="D98" s="26"/>
      <c r="E98" s="53"/>
      <c r="F98" s="6"/>
      <c r="G98" s="28"/>
      <c r="H98" s="10"/>
      <c r="I98" s="2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0" t="str">
        <f t="shared" si="7"/>
        <v/>
      </c>
      <c r="X98" s="41" t="str">
        <f t="shared" si="8"/>
        <v/>
      </c>
    </row>
    <row r="99" spans="1:24" x14ac:dyDescent="0.35">
      <c r="A99" s="39" t="str">
        <f t="shared" si="5"/>
        <v/>
      </c>
      <c r="B99" s="46" t="str">
        <f t="shared" si="6"/>
        <v/>
      </c>
      <c r="C99" s="25"/>
      <c r="D99" s="26"/>
      <c r="E99" s="53"/>
      <c r="F99" s="6"/>
      <c r="G99" s="28"/>
      <c r="H99" s="10"/>
      <c r="I99" s="2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0" t="str">
        <f t="shared" si="7"/>
        <v/>
      </c>
      <c r="X99" s="41" t="str">
        <f t="shared" si="8"/>
        <v/>
      </c>
    </row>
    <row r="100" spans="1:24" x14ac:dyDescent="0.35">
      <c r="A100" s="39" t="str">
        <f t="shared" si="5"/>
        <v/>
      </c>
      <c r="B100" s="46" t="str">
        <f t="shared" si="6"/>
        <v/>
      </c>
      <c r="C100" s="25"/>
      <c r="D100" s="26"/>
      <c r="E100" s="53"/>
      <c r="F100" s="6"/>
      <c r="G100" s="28"/>
      <c r="H100" s="10"/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40" t="str">
        <f t="shared" si="7"/>
        <v/>
      </c>
      <c r="X100" s="41" t="str">
        <f t="shared" si="8"/>
        <v/>
      </c>
    </row>
    <row r="101" spans="1:24" x14ac:dyDescent="0.35">
      <c r="A101" s="39" t="str">
        <f t="shared" si="5"/>
        <v/>
      </c>
      <c r="B101" s="46" t="str">
        <f t="shared" si="6"/>
        <v/>
      </c>
      <c r="C101" s="25"/>
      <c r="D101" s="26"/>
      <c r="E101" s="53"/>
      <c r="F101" s="6"/>
      <c r="G101" s="28"/>
      <c r="H101" s="10"/>
      <c r="I101" s="2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0" t="str">
        <f t="shared" si="7"/>
        <v/>
      </c>
      <c r="X101" s="41" t="str">
        <f t="shared" si="8"/>
        <v/>
      </c>
    </row>
    <row r="102" spans="1:24" x14ac:dyDescent="0.35">
      <c r="A102" s="39" t="str">
        <f t="shared" si="5"/>
        <v/>
      </c>
      <c r="B102" s="46" t="str">
        <f t="shared" si="6"/>
        <v/>
      </c>
      <c r="C102" s="25"/>
      <c r="D102" s="26"/>
      <c r="E102" s="53"/>
      <c r="F102" s="6"/>
      <c r="G102" s="28"/>
      <c r="H102" s="10"/>
      <c r="I102" s="2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0" t="str">
        <f t="shared" si="7"/>
        <v/>
      </c>
      <c r="X102" s="41" t="str">
        <f t="shared" si="8"/>
        <v/>
      </c>
    </row>
    <row r="103" spans="1:24" x14ac:dyDescent="0.35">
      <c r="A103" s="39" t="str">
        <f t="shared" si="5"/>
        <v/>
      </c>
      <c r="B103" s="46" t="str">
        <f t="shared" si="6"/>
        <v/>
      </c>
      <c r="C103" s="25"/>
      <c r="D103" s="26"/>
      <c r="E103" s="53"/>
      <c r="F103" s="6"/>
      <c r="G103" s="28"/>
      <c r="H103" s="10"/>
      <c r="I103" s="2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0" t="str">
        <f t="shared" si="7"/>
        <v/>
      </c>
      <c r="X103" s="41" t="str">
        <f t="shared" si="8"/>
        <v/>
      </c>
    </row>
    <row r="104" spans="1:24" ht="18.600000000000001" thickBot="1" x14ac:dyDescent="0.4">
      <c r="A104" s="39" t="str">
        <f t="shared" si="5"/>
        <v/>
      </c>
      <c r="B104" s="46" t="str">
        <f t="shared" si="6"/>
        <v/>
      </c>
      <c r="C104" s="25"/>
      <c r="D104" s="26"/>
      <c r="E104" s="53"/>
      <c r="F104" s="6"/>
      <c r="G104" s="28"/>
      <c r="H104" s="10"/>
      <c r="I104" s="2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0" t="str">
        <f t="shared" si="7"/>
        <v/>
      </c>
      <c r="X104" s="41" t="str">
        <f t="shared" si="8"/>
        <v/>
      </c>
    </row>
    <row r="105" spans="1:24" ht="18.600000000000001" thickBot="1" x14ac:dyDescent="0.4">
      <c r="A105" s="39" t="str">
        <f t="shared" si="5"/>
        <v/>
      </c>
      <c r="B105" s="46" t="str">
        <f t="shared" si="6"/>
        <v/>
      </c>
      <c r="C105" s="25"/>
      <c r="D105" s="26"/>
      <c r="E105" s="53"/>
      <c r="F105" s="6"/>
      <c r="G105" s="28"/>
      <c r="H105" s="10"/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40" t="str">
        <f t="shared" si="7"/>
        <v/>
      </c>
      <c r="X105" s="41" t="str">
        <f t="shared" si="8"/>
        <v/>
      </c>
    </row>
    <row r="106" spans="1:24" ht="18.600000000000001" thickBot="1" x14ac:dyDescent="0.4">
      <c r="A106" s="39" t="str">
        <f t="shared" si="5"/>
        <v/>
      </c>
      <c r="B106" s="46" t="str">
        <f t="shared" si="6"/>
        <v/>
      </c>
      <c r="C106" s="25"/>
      <c r="D106" s="26"/>
      <c r="E106" s="53"/>
      <c r="F106" s="6"/>
      <c r="G106" s="28"/>
      <c r="H106" s="10"/>
      <c r="I106" s="2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0" t="str">
        <f t="shared" si="7"/>
        <v/>
      </c>
      <c r="X106" s="41" t="str">
        <f t="shared" si="8"/>
        <v/>
      </c>
    </row>
    <row r="107" spans="1:24" ht="18.600000000000001" thickBot="1" x14ac:dyDescent="0.4">
      <c r="A107" s="39" t="str">
        <f t="shared" si="5"/>
        <v/>
      </c>
      <c r="B107" s="46" t="str">
        <f t="shared" si="6"/>
        <v/>
      </c>
      <c r="C107" s="25"/>
      <c r="D107" s="26"/>
      <c r="E107" s="53"/>
      <c r="F107" s="6"/>
      <c r="G107" s="28"/>
      <c r="H107" s="10"/>
      <c r="I107" s="2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0" t="str">
        <f t="shared" si="7"/>
        <v/>
      </c>
      <c r="X107" s="41" t="str">
        <f t="shared" si="8"/>
        <v/>
      </c>
    </row>
    <row r="108" spans="1:24" ht="18.600000000000001" thickBot="1" x14ac:dyDescent="0.4">
      <c r="A108" s="39" t="str">
        <f t="shared" si="5"/>
        <v/>
      </c>
      <c r="B108" s="46" t="str">
        <f t="shared" si="6"/>
        <v/>
      </c>
      <c r="C108" s="25"/>
      <c r="D108" s="26"/>
      <c r="E108" s="53"/>
      <c r="F108" s="6"/>
      <c r="G108" s="28"/>
      <c r="H108" s="10"/>
      <c r="I108" s="2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0" t="str">
        <f t="shared" si="7"/>
        <v/>
      </c>
      <c r="X108" s="41" t="str">
        <f t="shared" si="8"/>
        <v/>
      </c>
    </row>
    <row r="109" spans="1:24" ht="18.600000000000001" thickBot="1" x14ac:dyDescent="0.4">
      <c r="A109" s="39" t="str">
        <f t="shared" si="5"/>
        <v/>
      </c>
      <c r="B109" s="46" t="str">
        <f t="shared" si="6"/>
        <v/>
      </c>
      <c r="C109" s="25"/>
      <c r="D109" s="26"/>
      <c r="E109" s="53"/>
      <c r="F109" s="6"/>
      <c r="G109" s="28"/>
      <c r="H109" s="10"/>
      <c r="I109" s="2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0" t="str">
        <f t="shared" si="7"/>
        <v/>
      </c>
      <c r="X109" s="41" t="str">
        <f t="shared" si="8"/>
        <v/>
      </c>
    </row>
    <row r="110" spans="1:24" ht="18.600000000000001" thickBot="1" x14ac:dyDescent="0.4">
      <c r="A110" s="39" t="str">
        <f t="shared" si="5"/>
        <v/>
      </c>
      <c r="B110" s="46" t="str">
        <f t="shared" si="6"/>
        <v/>
      </c>
      <c r="C110" s="25"/>
      <c r="D110" s="26"/>
      <c r="E110" s="53"/>
      <c r="F110" s="6"/>
      <c r="G110" s="28"/>
      <c r="H110" s="10"/>
      <c r="I110" s="2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0" t="str">
        <f t="shared" si="7"/>
        <v/>
      </c>
      <c r="X110" s="41" t="str">
        <f t="shared" si="8"/>
        <v/>
      </c>
    </row>
    <row r="111" spans="1:24" ht="18.600000000000001" thickBot="1" x14ac:dyDescent="0.4">
      <c r="A111" s="39" t="str">
        <f t="shared" si="5"/>
        <v/>
      </c>
      <c r="B111" s="46" t="str">
        <f t="shared" si="6"/>
        <v/>
      </c>
      <c r="C111" s="25"/>
      <c r="D111" s="26"/>
      <c r="E111" s="53"/>
      <c r="F111" s="6"/>
      <c r="G111" s="28"/>
      <c r="H111" s="10"/>
      <c r="I111" s="2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40" t="str">
        <f t="shared" si="7"/>
        <v/>
      </c>
      <c r="X111" s="41" t="str">
        <f t="shared" si="8"/>
        <v/>
      </c>
    </row>
    <row r="112" spans="1:24" ht="18.600000000000001" thickBot="1" x14ac:dyDescent="0.4">
      <c r="A112" s="39" t="str">
        <f t="shared" si="5"/>
        <v/>
      </c>
      <c r="B112" s="46" t="str">
        <f t="shared" si="6"/>
        <v/>
      </c>
      <c r="C112" s="25"/>
      <c r="D112" s="26"/>
      <c r="E112" s="53"/>
      <c r="F112" s="6"/>
      <c r="G112" s="28"/>
      <c r="H112" s="10"/>
      <c r="I112" s="2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0" t="str">
        <f t="shared" si="7"/>
        <v/>
      </c>
      <c r="X112" s="41" t="str">
        <f t="shared" si="8"/>
        <v/>
      </c>
    </row>
    <row r="113" spans="1:24" ht="18.600000000000001" thickBot="1" x14ac:dyDescent="0.4">
      <c r="A113" s="39" t="str">
        <f t="shared" si="5"/>
        <v/>
      </c>
      <c r="B113" s="46" t="str">
        <f t="shared" si="6"/>
        <v/>
      </c>
      <c r="C113" s="25"/>
      <c r="D113" s="26"/>
      <c r="E113" s="53"/>
      <c r="F113" s="6"/>
      <c r="G113" s="28"/>
      <c r="H113" s="10"/>
      <c r="I113" s="2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40" t="str">
        <f t="shared" si="7"/>
        <v/>
      </c>
      <c r="X113" s="41" t="str">
        <f t="shared" si="8"/>
        <v/>
      </c>
    </row>
    <row r="114" spans="1:24" ht="18.600000000000001" thickBot="1" x14ac:dyDescent="0.4">
      <c r="A114" s="39" t="str">
        <f t="shared" si="5"/>
        <v/>
      </c>
      <c r="B114" s="46" t="str">
        <f t="shared" si="6"/>
        <v/>
      </c>
      <c r="C114" s="25"/>
      <c r="D114" s="26"/>
      <c r="E114" s="53"/>
      <c r="F114" s="6"/>
      <c r="G114" s="28"/>
      <c r="H114" s="10"/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0" t="str">
        <f t="shared" si="7"/>
        <v/>
      </c>
      <c r="X114" s="41" t="str">
        <f t="shared" si="8"/>
        <v/>
      </c>
    </row>
    <row r="115" spans="1:24" ht="18.600000000000001" thickBot="1" x14ac:dyDescent="0.4">
      <c r="A115" s="39" t="str">
        <f t="shared" si="5"/>
        <v/>
      </c>
      <c r="B115" s="46" t="str">
        <f t="shared" si="6"/>
        <v/>
      </c>
      <c r="C115" s="25"/>
      <c r="D115" s="26"/>
      <c r="E115" s="53"/>
      <c r="F115" s="6"/>
      <c r="G115" s="28"/>
      <c r="H115" s="10"/>
      <c r="I115" s="2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40" t="str">
        <f t="shared" si="7"/>
        <v/>
      </c>
      <c r="X115" s="41" t="str">
        <f t="shared" si="8"/>
        <v/>
      </c>
    </row>
    <row r="116" spans="1:24" ht="18.600000000000001" thickBot="1" x14ac:dyDescent="0.4">
      <c r="A116" s="39" t="str">
        <f t="shared" si="5"/>
        <v/>
      </c>
      <c r="B116" s="46" t="str">
        <f t="shared" si="6"/>
        <v/>
      </c>
      <c r="C116" s="25"/>
      <c r="D116" s="26"/>
      <c r="E116" s="53"/>
      <c r="F116" s="6"/>
      <c r="G116" s="28"/>
      <c r="H116" s="10"/>
      <c r="I116" s="2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0" t="str">
        <f t="shared" si="7"/>
        <v/>
      </c>
      <c r="X116" s="41" t="str">
        <f t="shared" si="8"/>
        <v/>
      </c>
    </row>
    <row r="117" spans="1:24" ht="18.600000000000001" thickBot="1" x14ac:dyDescent="0.4">
      <c r="A117" s="39" t="str">
        <f t="shared" si="5"/>
        <v/>
      </c>
      <c r="B117" s="46" t="str">
        <f t="shared" si="6"/>
        <v/>
      </c>
      <c r="C117" s="25"/>
      <c r="D117" s="26"/>
      <c r="E117" s="53"/>
      <c r="F117" s="6"/>
      <c r="G117" s="28"/>
      <c r="H117" s="10"/>
      <c r="I117" s="2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40" t="str">
        <f t="shared" si="7"/>
        <v/>
      </c>
      <c r="X117" s="41" t="str">
        <f t="shared" si="8"/>
        <v/>
      </c>
    </row>
    <row r="118" spans="1:24" ht="18.600000000000001" thickBot="1" x14ac:dyDescent="0.4">
      <c r="A118" s="39" t="str">
        <f t="shared" si="5"/>
        <v/>
      </c>
      <c r="B118" s="46" t="str">
        <f t="shared" si="6"/>
        <v/>
      </c>
      <c r="C118" s="25"/>
      <c r="D118" s="26"/>
      <c r="E118" s="53"/>
      <c r="F118" s="6"/>
      <c r="G118" s="28"/>
      <c r="H118" s="10"/>
      <c r="I118" s="2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40" t="str">
        <f t="shared" si="7"/>
        <v/>
      </c>
      <c r="X118" s="41" t="str">
        <f t="shared" si="8"/>
        <v/>
      </c>
    </row>
    <row r="119" spans="1:24" ht="18.600000000000001" thickBot="1" x14ac:dyDescent="0.4">
      <c r="A119" s="39" t="str">
        <f t="shared" si="5"/>
        <v/>
      </c>
      <c r="B119" s="46" t="str">
        <f t="shared" si="6"/>
        <v/>
      </c>
      <c r="C119" s="25"/>
      <c r="D119" s="26"/>
      <c r="E119" s="53"/>
      <c r="F119" s="6"/>
      <c r="G119" s="28"/>
      <c r="H119" s="10"/>
      <c r="I119" s="2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40" t="str">
        <f t="shared" si="7"/>
        <v/>
      </c>
      <c r="X119" s="41" t="str">
        <f t="shared" si="8"/>
        <v/>
      </c>
    </row>
    <row r="120" spans="1:24" ht="18.600000000000001" thickBot="1" x14ac:dyDescent="0.4">
      <c r="A120" s="39" t="str">
        <f t="shared" si="5"/>
        <v/>
      </c>
      <c r="B120" s="46" t="str">
        <f t="shared" si="6"/>
        <v/>
      </c>
      <c r="C120" s="25"/>
      <c r="D120" s="26"/>
      <c r="E120" s="53"/>
      <c r="F120" s="6"/>
      <c r="G120" s="28"/>
      <c r="H120" s="10"/>
      <c r="I120" s="2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40" t="str">
        <f t="shared" si="7"/>
        <v/>
      </c>
      <c r="X120" s="41" t="str">
        <f t="shared" si="8"/>
        <v/>
      </c>
    </row>
    <row r="121" spans="1:24" ht="18.600000000000001" thickBot="1" x14ac:dyDescent="0.4">
      <c r="A121" s="39" t="str">
        <f t="shared" si="5"/>
        <v/>
      </c>
      <c r="B121" s="46" t="str">
        <f t="shared" si="6"/>
        <v/>
      </c>
      <c r="C121" s="25"/>
      <c r="D121" s="26"/>
      <c r="E121" s="53"/>
      <c r="F121" s="6"/>
      <c r="G121" s="28"/>
      <c r="H121" s="10"/>
      <c r="I121" s="2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40" t="str">
        <f t="shared" si="7"/>
        <v/>
      </c>
      <c r="X121" s="41" t="str">
        <f t="shared" si="8"/>
        <v/>
      </c>
    </row>
    <row r="122" spans="1:24" ht="18.600000000000001" thickBot="1" x14ac:dyDescent="0.4">
      <c r="A122" s="39" t="str">
        <f t="shared" si="5"/>
        <v/>
      </c>
      <c r="B122" s="46" t="str">
        <f t="shared" si="6"/>
        <v/>
      </c>
      <c r="C122" s="25"/>
      <c r="D122" s="26"/>
      <c r="E122" s="53"/>
      <c r="F122" s="6"/>
      <c r="G122" s="28"/>
      <c r="H122" s="10"/>
      <c r="I122" s="2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40" t="str">
        <f t="shared" si="7"/>
        <v/>
      </c>
      <c r="X122" s="41" t="str">
        <f t="shared" si="8"/>
        <v/>
      </c>
    </row>
    <row r="123" spans="1:24" ht="18.600000000000001" thickBot="1" x14ac:dyDescent="0.4">
      <c r="A123" s="39" t="str">
        <f t="shared" si="5"/>
        <v/>
      </c>
      <c r="B123" s="46" t="str">
        <f t="shared" si="6"/>
        <v/>
      </c>
      <c r="C123" s="25"/>
      <c r="D123" s="26"/>
      <c r="E123" s="53"/>
      <c r="F123" s="6"/>
      <c r="G123" s="28"/>
      <c r="H123" s="10"/>
      <c r="I123" s="2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0" t="str">
        <f t="shared" si="7"/>
        <v/>
      </c>
      <c r="X123" s="41" t="str">
        <f t="shared" si="8"/>
        <v/>
      </c>
    </row>
    <row r="124" spans="1:24" ht="18.600000000000001" thickBot="1" x14ac:dyDescent="0.4">
      <c r="A124" s="39" t="str">
        <f t="shared" si="5"/>
        <v/>
      </c>
      <c r="B124" s="46" t="str">
        <f t="shared" si="6"/>
        <v/>
      </c>
      <c r="C124" s="25"/>
      <c r="D124" s="26"/>
      <c r="E124" s="53"/>
      <c r="F124" s="6"/>
      <c r="G124" s="28"/>
      <c r="H124" s="10"/>
      <c r="I124" s="2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40" t="str">
        <f t="shared" si="7"/>
        <v/>
      </c>
      <c r="X124" s="41" t="str">
        <f t="shared" si="8"/>
        <v/>
      </c>
    </row>
    <row r="125" spans="1:24" ht="18.600000000000001" thickBot="1" x14ac:dyDescent="0.4">
      <c r="A125" s="39" t="str">
        <f t="shared" si="5"/>
        <v/>
      </c>
      <c r="B125" s="46" t="str">
        <f t="shared" si="6"/>
        <v/>
      </c>
      <c r="C125" s="25"/>
      <c r="D125" s="26"/>
      <c r="E125" s="53"/>
      <c r="F125" s="6"/>
      <c r="G125" s="28"/>
      <c r="H125" s="10"/>
      <c r="I125" s="2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0" t="str">
        <f t="shared" si="7"/>
        <v/>
      </c>
      <c r="X125" s="41" t="str">
        <f t="shared" si="8"/>
        <v/>
      </c>
    </row>
    <row r="126" spans="1:24" ht="18.600000000000001" thickBot="1" x14ac:dyDescent="0.4">
      <c r="A126" s="39" t="str">
        <f t="shared" si="5"/>
        <v/>
      </c>
      <c r="B126" s="46" t="str">
        <f t="shared" si="6"/>
        <v/>
      </c>
      <c r="C126" s="25"/>
      <c r="D126" s="26"/>
      <c r="E126" s="53"/>
      <c r="F126" s="6"/>
      <c r="G126" s="28"/>
      <c r="H126" s="10"/>
      <c r="I126" s="2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40" t="str">
        <f t="shared" si="7"/>
        <v/>
      </c>
      <c r="X126" s="41" t="str">
        <f t="shared" si="8"/>
        <v/>
      </c>
    </row>
    <row r="127" spans="1:24" ht="18.600000000000001" thickBot="1" x14ac:dyDescent="0.4">
      <c r="A127" s="39" t="str">
        <f t="shared" si="5"/>
        <v/>
      </c>
      <c r="B127" s="46" t="str">
        <f t="shared" si="6"/>
        <v/>
      </c>
      <c r="C127" s="25"/>
      <c r="D127" s="26"/>
      <c r="E127" s="53"/>
      <c r="F127" s="6"/>
      <c r="G127" s="28"/>
      <c r="H127" s="10"/>
      <c r="I127" s="2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40" t="str">
        <f t="shared" si="7"/>
        <v/>
      </c>
      <c r="X127" s="41" t="str">
        <f t="shared" si="8"/>
        <v/>
      </c>
    </row>
    <row r="128" spans="1:24" ht="18.600000000000001" thickBot="1" x14ac:dyDescent="0.4">
      <c r="A128" s="39" t="str">
        <f t="shared" si="5"/>
        <v/>
      </c>
      <c r="B128" s="46" t="str">
        <f t="shared" si="6"/>
        <v/>
      </c>
      <c r="C128" s="25"/>
      <c r="D128" s="26"/>
      <c r="E128" s="53"/>
      <c r="F128" s="6"/>
      <c r="G128" s="28"/>
      <c r="H128" s="10"/>
      <c r="I128" s="2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40" t="str">
        <f t="shared" si="7"/>
        <v/>
      </c>
      <c r="X128" s="41" t="str">
        <f t="shared" si="8"/>
        <v/>
      </c>
    </row>
    <row r="129" spans="1:24" ht="18.600000000000001" thickBot="1" x14ac:dyDescent="0.4">
      <c r="A129" s="39" t="str">
        <f t="shared" si="5"/>
        <v/>
      </c>
      <c r="B129" s="46" t="str">
        <f t="shared" si="6"/>
        <v/>
      </c>
      <c r="C129" s="25"/>
      <c r="D129" s="26"/>
      <c r="E129" s="53"/>
      <c r="F129" s="6"/>
      <c r="G129" s="28"/>
      <c r="H129" s="10"/>
      <c r="I129" s="2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40" t="str">
        <f t="shared" si="7"/>
        <v/>
      </c>
      <c r="X129" s="41" t="str">
        <f t="shared" si="8"/>
        <v/>
      </c>
    </row>
    <row r="130" spans="1:24" ht="18.600000000000001" thickBot="1" x14ac:dyDescent="0.4">
      <c r="A130" s="39" t="str">
        <f t="shared" si="5"/>
        <v/>
      </c>
      <c r="B130" s="46" t="str">
        <f t="shared" si="6"/>
        <v/>
      </c>
      <c r="C130" s="25"/>
      <c r="D130" s="26"/>
      <c r="E130" s="53"/>
      <c r="F130" s="6"/>
      <c r="G130" s="28"/>
      <c r="H130" s="10"/>
      <c r="I130" s="2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40" t="str">
        <f t="shared" si="7"/>
        <v/>
      </c>
      <c r="X130" s="41" t="str">
        <f t="shared" si="8"/>
        <v/>
      </c>
    </row>
    <row r="131" spans="1:24" ht="18.600000000000001" thickBot="1" x14ac:dyDescent="0.4">
      <c r="A131" s="39" t="str">
        <f t="shared" si="5"/>
        <v/>
      </c>
      <c r="B131" s="46" t="str">
        <f t="shared" si="6"/>
        <v/>
      </c>
      <c r="C131" s="25"/>
      <c r="D131" s="26"/>
      <c r="E131" s="53"/>
      <c r="F131" s="6"/>
      <c r="G131" s="28"/>
      <c r="H131" s="10"/>
      <c r="I131" s="2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40" t="str">
        <f t="shared" si="7"/>
        <v/>
      </c>
      <c r="X131" s="41" t="str">
        <f t="shared" si="8"/>
        <v/>
      </c>
    </row>
    <row r="132" spans="1:24" ht="18.600000000000001" thickBot="1" x14ac:dyDescent="0.4">
      <c r="A132" s="39" t="str">
        <f t="shared" si="5"/>
        <v/>
      </c>
      <c r="B132" s="46" t="str">
        <f t="shared" si="6"/>
        <v/>
      </c>
      <c r="C132" s="25"/>
      <c r="D132" s="26"/>
      <c r="E132" s="53"/>
      <c r="F132" s="6"/>
      <c r="G132" s="28"/>
      <c r="H132" s="10"/>
      <c r="I132" s="2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40" t="str">
        <f t="shared" si="7"/>
        <v/>
      </c>
      <c r="X132" s="41" t="str">
        <f t="shared" si="8"/>
        <v/>
      </c>
    </row>
    <row r="133" spans="1:24" ht="18.600000000000001" thickBot="1" x14ac:dyDescent="0.4">
      <c r="A133" s="39" t="str">
        <f t="shared" si="5"/>
        <v/>
      </c>
      <c r="B133" s="46" t="str">
        <f t="shared" si="6"/>
        <v/>
      </c>
      <c r="C133" s="25"/>
      <c r="D133" s="26"/>
      <c r="E133" s="53"/>
      <c r="F133" s="6"/>
      <c r="G133" s="28"/>
      <c r="H133" s="10"/>
      <c r="I133" s="2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40" t="str">
        <f t="shared" si="7"/>
        <v/>
      </c>
      <c r="X133" s="41" t="str">
        <f t="shared" si="8"/>
        <v/>
      </c>
    </row>
    <row r="134" spans="1:24" ht="18.600000000000001" thickBot="1" x14ac:dyDescent="0.4">
      <c r="A134" s="39" t="str">
        <f t="shared" si="5"/>
        <v/>
      </c>
      <c r="B134" s="46" t="str">
        <f t="shared" si="6"/>
        <v/>
      </c>
      <c r="C134" s="25"/>
      <c r="D134" s="26"/>
      <c r="E134" s="53"/>
      <c r="F134" s="6"/>
      <c r="G134" s="28"/>
      <c r="H134" s="10"/>
      <c r="I134" s="2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40" t="str">
        <f t="shared" si="7"/>
        <v/>
      </c>
      <c r="X134" s="41" t="str">
        <f t="shared" si="8"/>
        <v/>
      </c>
    </row>
    <row r="135" spans="1:24" ht="18.600000000000001" thickBot="1" x14ac:dyDescent="0.4">
      <c r="A135" s="39" t="str">
        <f t="shared" si="5"/>
        <v/>
      </c>
      <c r="B135" s="46" t="str">
        <f t="shared" si="6"/>
        <v/>
      </c>
      <c r="C135" s="25"/>
      <c r="D135" s="26"/>
      <c r="E135" s="53"/>
      <c r="F135" s="6"/>
      <c r="G135" s="28"/>
      <c r="H135" s="10"/>
      <c r="I135" s="2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40" t="str">
        <f t="shared" si="7"/>
        <v/>
      </c>
      <c r="X135" s="41" t="str">
        <f t="shared" si="8"/>
        <v/>
      </c>
    </row>
    <row r="136" spans="1:24" ht="18.600000000000001" thickBot="1" x14ac:dyDescent="0.4">
      <c r="A136" s="39" t="str">
        <f t="shared" si="5"/>
        <v/>
      </c>
      <c r="B136" s="46" t="str">
        <f t="shared" si="6"/>
        <v/>
      </c>
      <c r="C136" s="25"/>
      <c r="D136" s="26"/>
      <c r="E136" s="53"/>
      <c r="F136" s="6"/>
      <c r="G136" s="28"/>
      <c r="H136" s="10"/>
      <c r="I136" s="2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40" t="str">
        <f t="shared" si="7"/>
        <v/>
      </c>
      <c r="X136" s="41" t="str">
        <f t="shared" si="8"/>
        <v/>
      </c>
    </row>
    <row r="137" spans="1:24" ht="18.600000000000001" thickBot="1" x14ac:dyDescent="0.4">
      <c r="A137" s="39" t="str">
        <f t="shared" si="5"/>
        <v/>
      </c>
      <c r="B137" s="46" t="str">
        <f t="shared" si="6"/>
        <v/>
      </c>
      <c r="C137" s="25"/>
      <c r="D137" s="26"/>
      <c r="E137" s="53"/>
      <c r="F137" s="6"/>
      <c r="G137" s="28"/>
      <c r="H137" s="10"/>
      <c r="I137" s="2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40" t="str">
        <f t="shared" si="7"/>
        <v/>
      </c>
      <c r="X137" s="41" t="str">
        <f t="shared" si="8"/>
        <v/>
      </c>
    </row>
    <row r="138" spans="1:24" ht="18.600000000000001" thickBot="1" x14ac:dyDescent="0.4">
      <c r="A138" s="39" t="str">
        <f t="shared" si="5"/>
        <v/>
      </c>
      <c r="B138" s="46" t="str">
        <f t="shared" si="6"/>
        <v/>
      </c>
      <c r="C138" s="25"/>
      <c r="D138" s="26"/>
      <c r="E138" s="53"/>
      <c r="F138" s="6"/>
      <c r="G138" s="28"/>
      <c r="H138" s="10"/>
      <c r="I138" s="2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40" t="str">
        <f t="shared" si="7"/>
        <v/>
      </c>
      <c r="X138" s="41" t="str">
        <f t="shared" si="8"/>
        <v/>
      </c>
    </row>
    <row r="139" spans="1:24" ht="18.600000000000001" thickBot="1" x14ac:dyDescent="0.4">
      <c r="A139" s="39" t="str">
        <f t="shared" ref="A139:A202" si="9">IF(ISBLANK(C139),"",$D$3)</f>
        <v/>
      </c>
      <c r="B139" s="46" t="str">
        <f t="shared" ref="B139:B202" si="10">IF(ISBLANK(C139),"",TEXT(B138+1,"0000"))</f>
        <v/>
      </c>
      <c r="C139" s="25"/>
      <c r="D139" s="26"/>
      <c r="E139" s="53"/>
      <c r="F139" s="6"/>
      <c r="G139" s="28"/>
      <c r="H139" s="10"/>
      <c r="I139" s="2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40" t="str">
        <f t="shared" ref="W139:W202" si="11">IF(COUNTA(J139:V139)=0,"",COUNTA(J139:V139))</f>
        <v/>
      </c>
      <c r="X139" s="41" t="str">
        <f t="shared" ref="X139:X202" si="12">IF(W139&lt;6,"Candidate must have at least 6 Subjects","")</f>
        <v/>
      </c>
    </row>
    <row r="140" spans="1:24" ht="18.600000000000001" thickBot="1" x14ac:dyDescent="0.4">
      <c r="A140" s="39" t="str">
        <f t="shared" si="9"/>
        <v/>
      </c>
      <c r="B140" s="46" t="str">
        <f t="shared" si="10"/>
        <v/>
      </c>
      <c r="C140" s="25"/>
      <c r="D140" s="26"/>
      <c r="E140" s="53"/>
      <c r="F140" s="6"/>
      <c r="G140" s="28"/>
      <c r="H140" s="10"/>
      <c r="I140" s="2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40" t="str">
        <f t="shared" si="11"/>
        <v/>
      </c>
      <c r="X140" s="41" t="str">
        <f t="shared" si="12"/>
        <v/>
      </c>
    </row>
    <row r="141" spans="1:24" ht="18.600000000000001" thickBot="1" x14ac:dyDescent="0.4">
      <c r="A141" s="39" t="str">
        <f t="shared" si="9"/>
        <v/>
      </c>
      <c r="B141" s="46" t="str">
        <f t="shared" si="10"/>
        <v/>
      </c>
      <c r="C141" s="25"/>
      <c r="D141" s="26"/>
      <c r="E141" s="53"/>
      <c r="F141" s="6"/>
      <c r="G141" s="28"/>
      <c r="H141" s="10"/>
      <c r="I141" s="2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40" t="str">
        <f t="shared" si="11"/>
        <v/>
      </c>
      <c r="X141" s="41" t="str">
        <f t="shared" si="12"/>
        <v/>
      </c>
    </row>
    <row r="142" spans="1:24" ht="18.600000000000001" thickBot="1" x14ac:dyDescent="0.4">
      <c r="A142" s="39" t="str">
        <f t="shared" si="9"/>
        <v/>
      </c>
      <c r="B142" s="46" t="str">
        <f t="shared" si="10"/>
        <v/>
      </c>
      <c r="C142" s="25"/>
      <c r="D142" s="26"/>
      <c r="E142" s="53"/>
      <c r="F142" s="6"/>
      <c r="G142" s="28"/>
      <c r="H142" s="10"/>
      <c r="I142" s="2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40" t="str">
        <f t="shared" si="11"/>
        <v/>
      </c>
      <c r="X142" s="41" t="str">
        <f t="shared" si="12"/>
        <v/>
      </c>
    </row>
    <row r="143" spans="1:24" ht="18.600000000000001" thickBot="1" x14ac:dyDescent="0.4">
      <c r="A143" s="39" t="str">
        <f t="shared" si="9"/>
        <v/>
      </c>
      <c r="B143" s="46" t="str">
        <f t="shared" si="10"/>
        <v/>
      </c>
      <c r="C143" s="25"/>
      <c r="D143" s="26"/>
      <c r="E143" s="53"/>
      <c r="F143" s="6"/>
      <c r="G143" s="28"/>
      <c r="H143" s="10"/>
      <c r="I143" s="2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40" t="str">
        <f t="shared" si="11"/>
        <v/>
      </c>
      <c r="X143" s="41" t="str">
        <f t="shared" si="12"/>
        <v/>
      </c>
    </row>
    <row r="144" spans="1:24" ht="18.600000000000001" thickBot="1" x14ac:dyDescent="0.4">
      <c r="A144" s="39" t="str">
        <f t="shared" si="9"/>
        <v/>
      </c>
      <c r="B144" s="46" t="str">
        <f t="shared" si="10"/>
        <v/>
      </c>
      <c r="C144" s="25"/>
      <c r="D144" s="26"/>
      <c r="E144" s="53"/>
      <c r="F144" s="6"/>
      <c r="G144" s="28"/>
      <c r="H144" s="10"/>
      <c r="I144" s="2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40" t="str">
        <f t="shared" si="11"/>
        <v/>
      </c>
      <c r="X144" s="41" t="str">
        <f t="shared" si="12"/>
        <v/>
      </c>
    </row>
    <row r="145" spans="1:24" ht="18.600000000000001" thickBot="1" x14ac:dyDescent="0.4">
      <c r="A145" s="39" t="str">
        <f t="shared" si="9"/>
        <v/>
      </c>
      <c r="B145" s="46" t="str">
        <f t="shared" si="10"/>
        <v/>
      </c>
      <c r="C145" s="25"/>
      <c r="D145" s="26"/>
      <c r="E145" s="53"/>
      <c r="F145" s="6"/>
      <c r="G145" s="28"/>
      <c r="H145" s="10"/>
      <c r="I145" s="2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40" t="str">
        <f t="shared" si="11"/>
        <v/>
      </c>
      <c r="X145" s="41" t="str">
        <f t="shared" si="12"/>
        <v/>
      </c>
    </row>
    <row r="146" spans="1:24" ht="18.600000000000001" thickBot="1" x14ac:dyDescent="0.4">
      <c r="A146" s="39" t="str">
        <f t="shared" si="9"/>
        <v/>
      </c>
      <c r="B146" s="46" t="str">
        <f t="shared" si="10"/>
        <v/>
      </c>
      <c r="C146" s="25"/>
      <c r="D146" s="26"/>
      <c r="E146" s="53"/>
      <c r="F146" s="6"/>
      <c r="G146" s="28"/>
      <c r="H146" s="10"/>
      <c r="I146" s="2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40" t="str">
        <f t="shared" si="11"/>
        <v/>
      </c>
      <c r="X146" s="41" t="str">
        <f t="shared" si="12"/>
        <v/>
      </c>
    </row>
    <row r="147" spans="1:24" ht="18.600000000000001" thickBot="1" x14ac:dyDescent="0.4">
      <c r="A147" s="39" t="str">
        <f t="shared" si="9"/>
        <v/>
      </c>
      <c r="B147" s="46" t="str">
        <f t="shared" si="10"/>
        <v/>
      </c>
      <c r="C147" s="25"/>
      <c r="D147" s="26"/>
      <c r="E147" s="53"/>
      <c r="F147" s="6"/>
      <c r="G147" s="28"/>
      <c r="H147" s="10"/>
      <c r="I147" s="2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40" t="str">
        <f t="shared" si="11"/>
        <v/>
      </c>
      <c r="X147" s="41" t="str">
        <f t="shared" si="12"/>
        <v/>
      </c>
    </row>
    <row r="148" spans="1:24" ht="18.600000000000001" thickBot="1" x14ac:dyDescent="0.4">
      <c r="A148" s="39" t="str">
        <f t="shared" si="9"/>
        <v/>
      </c>
      <c r="B148" s="46" t="str">
        <f t="shared" si="10"/>
        <v/>
      </c>
      <c r="C148" s="25"/>
      <c r="D148" s="26"/>
      <c r="E148" s="53"/>
      <c r="F148" s="6"/>
      <c r="G148" s="28"/>
      <c r="H148" s="10"/>
      <c r="I148" s="2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0" t="str">
        <f t="shared" si="11"/>
        <v/>
      </c>
      <c r="X148" s="41" t="str">
        <f t="shared" si="12"/>
        <v/>
      </c>
    </row>
    <row r="149" spans="1:24" ht="18.600000000000001" thickBot="1" x14ac:dyDescent="0.4">
      <c r="A149" s="39" t="str">
        <f t="shared" si="9"/>
        <v/>
      </c>
      <c r="B149" s="46" t="str">
        <f t="shared" si="10"/>
        <v/>
      </c>
      <c r="C149" s="25"/>
      <c r="D149" s="26"/>
      <c r="E149" s="53"/>
      <c r="F149" s="6"/>
      <c r="G149" s="28"/>
      <c r="H149" s="10"/>
      <c r="I149" s="2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40" t="str">
        <f t="shared" si="11"/>
        <v/>
      </c>
      <c r="X149" s="41" t="str">
        <f t="shared" si="12"/>
        <v/>
      </c>
    </row>
    <row r="150" spans="1:24" ht="18.600000000000001" thickBot="1" x14ac:dyDescent="0.4">
      <c r="A150" s="39" t="str">
        <f t="shared" si="9"/>
        <v/>
      </c>
      <c r="B150" s="46" t="str">
        <f t="shared" si="10"/>
        <v/>
      </c>
      <c r="C150" s="25"/>
      <c r="D150" s="26"/>
      <c r="E150" s="53"/>
      <c r="F150" s="6"/>
      <c r="G150" s="28"/>
      <c r="H150" s="10"/>
      <c r="I150" s="2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40" t="str">
        <f t="shared" si="11"/>
        <v/>
      </c>
      <c r="X150" s="41" t="str">
        <f t="shared" si="12"/>
        <v/>
      </c>
    </row>
    <row r="151" spans="1:24" ht="18.600000000000001" thickBot="1" x14ac:dyDescent="0.4">
      <c r="A151" s="39" t="str">
        <f t="shared" si="9"/>
        <v/>
      </c>
      <c r="B151" s="46" t="str">
        <f t="shared" si="10"/>
        <v/>
      </c>
      <c r="C151" s="25"/>
      <c r="D151" s="26"/>
      <c r="E151" s="53"/>
      <c r="F151" s="6"/>
      <c r="G151" s="28"/>
      <c r="H151" s="10"/>
      <c r="I151" s="2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40" t="str">
        <f t="shared" si="11"/>
        <v/>
      </c>
      <c r="X151" s="41" t="str">
        <f t="shared" si="12"/>
        <v/>
      </c>
    </row>
    <row r="152" spans="1:24" ht="18.600000000000001" thickBot="1" x14ac:dyDescent="0.4">
      <c r="A152" s="39" t="str">
        <f t="shared" si="9"/>
        <v/>
      </c>
      <c r="B152" s="46" t="str">
        <f t="shared" si="10"/>
        <v/>
      </c>
      <c r="C152" s="25"/>
      <c r="D152" s="26"/>
      <c r="E152" s="53"/>
      <c r="F152" s="6"/>
      <c r="G152" s="28"/>
      <c r="H152" s="10"/>
      <c r="I152" s="2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0" t="str">
        <f t="shared" si="11"/>
        <v/>
      </c>
      <c r="X152" s="41" t="str">
        <f t="shared" si="12"/>
        <v/>
      </c>
    </row>
    <row r="153" spans="1:24" ht="18.600000000000001" thickBot="1" x14ac:dyDescent="0.4">
      <c r="A153" s="39" t="str">
        <f t="shared" si="9"/>
        <v/>
      </c>
      <c r="B153" s="46" t="str">
        <f t="shared" si="10"/>
        <v/>
      </c>
      <c r="C153" s="25"/>
      <c r="D153" s="26"/>
      <c r="E153" s="53"/>
      <c r="F153" s="6"/>
      <c r="G153" s="28"/>
      <c r="H153" s="10"/>
      <c r="I153" s="2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0" t="str">
        <f t="shared" si="11"/>
        <v/>
      </c>
      <c r="X153" s="41" t="str">
        <f t="shared" si="12"/>
        <v/>
      </c>
    </row>
    <row r="154" spans="1:24" ht="18.600000000000001" thickBot="1" x14ac:dyDescent="0.4">
      <c r="A154" s="39" t="str">
        <f t="shared" si="9"/>
        <v/>
      </c>
      <c r="B154" s="46" t="str">
        <f t="shared" si="10"/>
        <v/>
      </c>
      <c r="C154" s="25"/>
      <c r="D154" s="26"/>
      <c r="E154" s="53"/>
      <c r="F154" s="6"/>
      <c r="G154" s="28"/>
      <c r="H154" s="10"/>
      <c r="I154" s="2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40" t="str">
        <f t="shared" si="11"/>
        <v/>
      </c>
      <c r="X154" s="41" t="str">
        <f t="shared" si="12"/>
        <v/>
      </c>
    </row>
    <row r="155" spans="1:24" ht="18.600000000000001" thickBot="1" x14ac:dyDescent="0.4">
      <c r="A155" s="39" t="str">
        <f t="shared" si="9"/>
        <v/>
      </c>
      <c r="B155" s="46" t="str">
        <f t="shared" si="10"/>
        <v/>
      </c>
      <c r="C155" s="25"/>
      <c r="D155" s="26"/>
      <c r="E155" s="53"/>
      <c r="F155" s="6"/>
      <c r="G155" s="28"/>
      <c r="H155" s="10"/>
      <c r="I155" s="2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40" t="str">
        <f t="shared" si="11"/>
        <v/>
      </c>
      <c r="X155" s="41" t="str">
        <f t="shared" si="12"/>
        <v/>
      </c>
    </row>
    <row r="156" spans="1:24" ht="18.600000000000001" thickBot="1" x14ac:dyDescent="0.4">
      <c r="A156" s="39" t="str">
        <f t="shared" si="9"/>
        <v/>
      </c>
      <c r="B156" s="46" t="str">
        <f t="shared" si="10"/>
        <v/>
      </c>
      <c r="C156" s="25"/>
      <c r="D156" s="26"/>
      <c r="E156" s="53"/>
      <c r="F156" s="6"/>
      <c r="G156" s="28"/>
      <c r="H156" s="10"/>
      <c r="I156" s="2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40" t="str">
        <f t="shared" si="11"/>
        <v/>
      </c>
      <c r="X156" s="41" t="str">
        <f t="shared" si="12"/>
        <v/>
      </c>
    </row>
    <row r="157" spans="1:24" ht="18.600000000000001" thickBot="1" x14ac:dyDescent="0.4">
      <c r="A157" s="39" t="str">
        <f t="shared" si="9"/>
        <v/>
      </c>
      <c r="B157" s="46" t="str">
        <f t="shared" si="10"/>
        <v/>
      </c>
      <c r="C157" s="25"/>
      <c r="D157" s="26"/>
      <c r="E157" s="53"/>
      <c r="F157" s="6"/>
      <c r="G157" s="28"/>
      <c r="H157" s="10"/>
      <c r="I157" s="2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40" t="str">
        <f t="shared" si="11"/>
        <v/>
      </c>
      <c r="X157" s="41" t="str">
        <f t="shared" si="12"/>
        <v/>
      </c>
    </row>
    <row r="158" spans="1:24" ht="18.600000000000001" thickBot="1" x14ac:dyDescent="0.4">
      <c r="A158" s="39" t="str">
        <f t="shared" si="9"/>
        <v/>
      </c>
      <c r="B158" s="46" t="str">
        <f t="shared" si="10"/>
        <v/>
      </c>
      <c r="C158" s="25"/>
      <c r="D158" s="26"/>
      <c r="E158" s="53"/>
      <c r="F158" s="6"/>
      <c r="G158" s="28"/>
      <c r="H158" s="10"/>
      <c r="I158" s="2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0" t="str">
        <f t="shared" si="11"/>
        <v/>
      </c>
      <c r="X158" s="41" t="str">
        <f t="shared" si="12"/>
        <v/>
      </c>
    </row>
    <row r="159" spans="1:24" ht="18.600000000000001" thickBot="1" x14ac:dyDescent="0.4">
      <c r="A159" s="39" t="str">
        <f t="shared" si="9"/>
        <v/>
      </c>
      <c r="B159" s="46" t="str">
        <f t="shared" si="10"/>
        <v/>
      </c>
      <c r="C159" s="25"/>
      <c r="D159" s="26"/>
      <c r="E159" s="53"/>
      <c r="F159" s="6"/>
      <c r="G159" s="28"/>
      <c r="H159" s="10"/>
      <c r="I159" s="2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40" t="str">
        <f t="shared" si="11"/>
        <v/>
      </c>
      <c r="X159" s="41" t="str">
        <f t="shared" si="12"/>
        <v/>
      </c>
    </row>
    <row r="160" spans="1:24" ht="18.600000000000001" thickBot="1" x14ac:dyDescent="0.4">
      <c r="A160" s="39" t="str">
        <f t="shared" si="9"/>
        <v/>
      </c>
      <c r="B160" s="46" t="str">
        <f t="shared" si="10"/>
        <v/>
      </c>
      <c r="C160" s="25"/>
      <c r="D160" s="26"/>
      <c r="E160" s="53"/>
      <c r="F160" s="6"/>
      <c r="G160" s="28"/>
      <c r="H160" s="10"/>
      <c r="I160" s="2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40" t="str">
        <f t="shared" si="11"/>
        <v/>
      </c>
      <c r="X160" s="41" t="str">
        <f t="shared" si="12"/>
        <v/>
      </c>
    </row>
    <row r="161" spans="1:24" ht="18.600000000000001" thickBot="1" x14ac:dyDescent="0.4">
      <c r="A161" s="39" t="str">
        <f t="shared" si="9"/>
        <v/>
      </c>
      <c r="B161" s="46" t="str">
        <f t="shared" si="10"/>
        <v/>
      </c>
      <c r="C161" s="25"/>
      <c r="D161" s="26"/>
      <c r="E161" s="53"/>
      <c r="F161" s="6"/>
      <c r="G161" s="28"/>
      <c r="H161" s="10"/>
      <c r="I161" s="2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0" t="str">
        <f t="shared" si="11"/>
        <v/>
      </c>
      <c r="X161" s="41" t="str">
        <f t="shared" si="12"/>
        <v/>
      </c>
    </row>
    <row r="162" spans="1:24" ht="18.600000000000001" thickBot="1" x14ac:dyDescent="0.4">
      <c r="A162" s="39" t="str">
        <f t="shared" si="9"/>
        <v/>
      </c>
      <c r="B162" s="46" t="str">
        <f t="shared" si="10"/>
        <v/>
      </c>
      <c r="C162" s="25"/>
      <c r="D162" s="26"/>
      <c r="E162" s="53"/>
      <c r="F162" s="6"/>
      <c r="G162" s="28"/>
      <c r="H162" s="10"/>
      <c r="I162" s="2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0" t="str">
        <f t="shared" si="11"/>
        <v/>
      </c>
      <c r="X162" s="41" t="str">
        <f t="shared" si="12"/>
        <v/>
      </c>
    </row>
    <row r="163" spans="1:24" ht="18.600000000000001" thickBot="1" x14ac:dyDescent="0.4">
      <c r="A163" s="39" t="str">
        <f t="shared" si="9"/>
        <v/>
      </c>
      <c r="B163" s="46" t="str">
        <f t="shared" si="10"/>
        <v/>
      </c>
      <c r="C163" s="25"/>
      <c r="D163" s="26"/>
      <c r="E163" s="53"/>
      <c r="F163" s="6"/>
      <c r="G163" s="28"/>
      <c r="H163" s="10"/>
      <c r="I163" s="2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0" t="str">
        <f t="shared" si="11"/>
        <v/>
      </c>
      <c r="X163" s="41" t="str">
        <f t="shared" si="12"/>
        <v/>
      </c>
    </row>
    <row r="164" spans="1:24" ht="18.600000000000001" thickBot="1" x14ac:dyDescent="0.4">
      <c r="A164" s="39" t="str">
        <f t="shared" si="9"/>
        <v/>
      </c>
      <c r="B164" s="46" t="str">
        <f t="shared" si="10"/>
        <v/>
      </c>
      <c r="C164" s="25"/>
      <c r="D164" s="26"/>
      <c r="E164" s="53"/>
      <c r="F164" s="6"/>
      <c r="G164" s="28"/>
      <c r="H164" s="10"/>
      <c r="I164" s="2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40" t="str">
        <f t="shared" si="11"/>
        <v/>
      </c>
      <c r="X164" s="41" t="str">
        <f t="shared" si="12"/>
        <v/>
      </c>
    </row>
    <row r="165" spans="1:24" ht="18.600000000000001" thickBot="1" x14ac:dyDescent="0.4">
      <c r="A165" s="39" t="str">
        <f t="shared" si="9"/>
        <v/>
      </c>
      <c r="B165" s="46" t="str">
        <f t="shared" si="10"/>
        <v/>
      </c>
      <c r="C165" s="25"/>
      <c r="D165" s="26"/>
      <c r="E165" s="53"/>
      <c r="F165" s="6"/>
      <c r="G165" s="28"/>
      <c r="H165" s="10"/>
      <c r="I165" s="2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0" t="str">
        <f t="shared" si="11"/>
        <v/>
      </c>
      <c r="X165" s="41" t="str">
        <f t="shared" si="12"/>
        <v/>
      </c>
    </row>
    <row r="166" spans="1:24" ht="18.600000000000001" thickBot="1" x14ac:dyDescent="0.4">
      <c r="A166" s="39" t="str">
        <f t="shared" si="9"/>
        <v/>
      </c>
      <c r="B166" s="46" t="str">
        <f t="shared" si="10"/>
        <v/>
      </c>
      <c r="C166" s="25"/>
      <c r="D166" s="26"/>
      <c r="E166" s="53"/>
      <c r="F166" s="6"/>
      <c r="G166" s="28"/>
      <c r="H166" s="10"/>
      <c r="I166" s="2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0" t="str">
        <f t="shared" si="11"/>
        <v/>
      </c>
      <c r="X166" s="41" t="str">
        <f t="shared" si="12"/>
        <v/>
      </c>
    </row>
    <row r="167" spans="1:24" ht="18.600000000000001" thickBot="1" x14ac:dyDescent="0.4">
      <c r="A167" s="39" t="str">
        <f t="shared" si="9"/>
        <v/>
      </c>
      <c r="B167" s="46" t="str">
        <f t="shared" si="10"/>
        <v/>
      </c>
      <c r="C167" s="25"/>
      <c r="D167" s="26"/>
      <c r="E167" s="53"/>
      <c r="F167" s="6"/>
      <c r="G167" s="28"/>
      <c r="H167" s="10"/>
      <c r="I167" s="2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40" t="str">
        <f t="shared" si="11"/>
        <v/>
      </c>
      <c r="X167" s="41" t="str">
        <f t="shared" si="12"/>
        <v/>
      </c>
    </row>
    <row r="168" spans="1:24" ht="18.600000000000001" thickBot="1" x14ac:dyDescent="0.4">
      <c r="A168" s="39" t="str">
        <f t="shared" si="9"/>
        <v/>
      </c>
      <c r="B168" s="46" t="str">
        <f t="shared" si="10"/>
        <v/>
      </c>
      <c r="C168" s="25"/>
      <c r="D168" s="26"/>
      <c r="E168" s="53"/>
      <c r="F168" s="6"/>
      <c r="G168" s="28"/>
      <c r="H168" s="10"/>
      <c r="I168" s="2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0" t="str">
        <f t="shared" si="11"/>
        <v/>
      </c>
      <c r="X168" s="41" t="str">
        <f t="shared" si="12"/>
        <v/>
      </c>
    </row>
    <row r="169" spans="1:24" ht="18.600000000000001" thickBot="1" x14ac:dyDescent="0.4">
      <c r="A169" s="39" t="str">
        <f t="shared" si="9"/>
        <v/>
      </c>
      <c r="B169" s="46" t="str">
        <f t="shared" si="10"/>
        <v/>
      </c>
      <c r="C169" s="25"/>
      <c r="D169" s="26"/>
      <c r="E169" s="53"/>
      <c r="F169" s="6"/>
      <c r="G169" s="28"/>
      <c r="H169" s="10"/>
      <c r="I169" s="2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40" t="str">
        <f t="shared" si="11"/>
        <v/>
      </c>
      <c r="X169" s="41" t="str">
        <f t="shared" si="12"/>
        <v/>
      </c>
    </row>
    <row r="170" spans="1:24" ht="18.600000000000001" thickBot="1" x14ac:dyDescent="0.4">
      <c r="A170" s="39" t="str">
        <f t="shared" si="9"/>
        <v/>
      </c>
      <c r="B170" s="46" t="str">
        <f t="shared" si="10"/>
        <v/>
      </c>
      <c r="C170" s="25"/>
      <c r="D170" s="26"/>
      <c r="E170" s="53"/>
      <c r="F170" s="6"/>
      <c r="G170" s="28"/>
      <c r="H170" s="10"/>
      <c r="I170" s="2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40" t="str">
        <f t="shared" si="11"/>
        <v/>
      </c>
      <c r="X170" s="41" t="str">
        <f t="shared" si="12"/>
        <v/>
      </c>
    </row>
    <row r="171" spans="1:24" ht="18.600000000000001" thickBot="1" x14ac:dyDescent="0.4">
      <c r="A171" s="39" t="str">
        <f t="shared" si="9"/>
        <v/>
      </c>
      <c r="B171" s="46" t="str">
        <f t="shared" si="10"/>
        <v/>
      </c>
      <c r="C171" s="25"/>
      <c r="D171" s="26"/>
      <c r="E171" s="53"/>
      <c r="F171" s="6"/>
      <c r="G171" s="28"/>
      <c r="H171" s="10"/>
      <c r="I171" s="2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0" t="str">
        <f t="shared" si="11"/>
        <v/>
      </c>
      <c r="X171" s="41" t="str">
        <f t="shared" si="12"/>
        <v/>
      </c>
    </row>
    <row r="172" spans="1:24" ht="18.600000000000001" thickBot="1" x14ac:dyDescent="0.4">
      <c r="A172" s="39" t="str">
        <f t="shared" si="9"/>
        <v/>
      </c>
      <c r="B172" s="46" t="str">
        <f t="shared" si="10"/>
        <v/>
      </c>
      <c r="C172" s="25"/>
      <c r="D172" s="26"/>
      <c r="E172" s="53"/>
      <c r="F172" s="6"/>
      <c r="G172" s="28"/>
      <c r="H172" s="10"/>
      <c r="I172" s="2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0" t="str">
        <f t="shared" si="11"/>
        <v/>
      </c>
      <c r="X172" s="41" t="str">
        <f t="shared" si="12"/>
        <v/>
      </c>
    </row>
    <row r="173" spans="1:24" ht="18.600000000000001" thickBot="1" x14ac:dyDescent="0.4">
      <c r="A173" s="39" t="str">
        <f t="shared" si="9"/>
        <v/>
      </c>
      <c r="B173" s="46" t="str">
        <f t="shared" si="10"/>
        <v/>
      </c>
      <c r="C173" s="25"/>
      <c r="D173" s="26"/>
      <c r="E173" s="53"/>
      <c r="F173" s="6"/>
      <c r="G173" s="28"/>
      <c r="H173" s="10"/>
      <c r="I173" s="2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0" t="str">
        <f t="shared" si="11"/>
        <v/>
      </c>
      <c r="X173" s="41" t="str">
        <f t="shared" si="12"/>
        <v/>
      </c>
    </row>
    <row r="174" spans="1:24" ht="18.600000000000001" thickBot="1" x14ac:dyDescent="0.4">
      <c r="A174" s="39" t="str">
        <f t="shared" si="9"/>
        <v/>
      </c>
      <c r="B174" s="46" t="str">
        <f t="shared" si="10"/>
        <v/>
      </c>
      <c r="C174" s="25"/>
      <c r="D174" s="26"/>
      <c r="E174" s="53"/>
      <c r="F174" s="6"/>
      <c r="G174" s="28"/>
      <c r="H174" s="10"/>
      <c r="I174" s="2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40" t="str">
        <f t="shared" si="11"/>
        <v/>
      </c>
      <c r="X174" s="41" t="str">
        <f t="shared" si="12"/>
        <v/>
      </c>
    </row>
    <row r="175" spans="1:24" ht="18.600000000000001" thickBot="1" x14ac:dyDescent="0.4">
      <c r="A175" s="39" t="str">
        <f t="shared" si="9"/>
        <v/>
      </c>
      <c r="B175" s="46" t="str">
        <f t="shared" si="10"/>
        <v/>
      </c>
      <c r="C175" s="25"/>
      <c r="D175" s="26"/>
      <c r="E175" s="53"/>
      <c r="F175" s="6"/>
      <c r="G175" s="28"/>
      <c r="H175" s="10"/>
      <c r="I175" s="2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0" t="str">
        <f t="shared" si="11"/>
        <v/>
      </c>
      <c r="X175" s="41" t="str">
        <f t="shared" si="12"/>
        <v/>
      </c>
    </row>
    <row r="176" spans="1:24" ht="18.600000000000001" thickBot="1" x14ac:dyDescent="0.4">
      <c r="A176" s="39" t="str">
        <f t="shared" si="9"/>
        <v/>
      </c>
      <c r="B176" s="46" t="str">
        <f t="shared" si="10"/>
        <v/>
      </c>
      <c r="C176" s="25"/>
      <c r="D176" s="26"/>
      <c r="E176" s="53"/>
      <c r="F176" s="6"/>
      <c r="G176" s="28"/>
      <c r="H176" s="10"/>
      <c r="I176" s="2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0" t="str">
        <f t="shared" si="11"/>
        <v/>
      </c>
      <c r="X176" s="41" t="str">
        <f t="shared" si="12"/>
        <v/>
      </c>
    </row>
    <row r="177" spans="1:24" ht="18.600000000000001" thickBot="1" x14ac:dyDescent="0.4">
      <c r="A177" s="39" t="str">
        <f t="shared" si="9"/>
        <v/>
      </c>
      <c r="B177" s="46" t="str">
        <f t="shared" si="10"/>
        <v/>
      </c>
      <c r="C177" s="25"/>
      <c r="D177" s="26"/>
      <c r="E177" s="53"/>
      <c r="F177" s="6"/>
      <c r="G177" s="28"/>
      <c r="H177" s="10"/>
      <c r="I177" s="2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0" t="str">
        <f t="shared" si="11"/>
        <v/>
      </c>
      <c r="X177" s="41" t="str">
        <f t="shared" si="12"/>
        <v/>
      </c>
    </row>
    <row r="178" spans="1:24" ht="18.600000000000001" thickBot="1" x14ac:dyDescent="0.4">
      <c r="A178" s="39" t="str">
        <f t="shared" si="9"/>
        <v/>
      </c>
      <c r="B178" s="46" t="str">
        <f t="shared" si="10"/>
        <v/>
      </c>
      <c r="C178" s="25"/>
      <c r="D178" s="26"/>
      <c r="E178" s="53"/>
      <c r="F178" s="6"/>
      <c r="G178" s="28"/>
      <c r="H178" s="10"/>
      <c r="I178" s="2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40" t="str">
        <f t="shared" si="11"/>
        <v/>
      </c>
      <c r="X178" s="41" t="str">
        <f t="shared" si="12"/>
        <v/>
      </c>
    </row>
    <row r="179" spans="1:24" ht="18.600000000000001" thickBot="1" x14ac:dyDescent="0.4">
      <c r="A179" s="39" t="str">
        <f t="shared" si="9"/>
        <v/>
      </c>
      <c r="B179" s="46" t="str">
        <f t="shared" si="10"/>
        <v/>
      </c>
      <c r="C179" s="25"/>
      <c r="D179" s="26"/>
      <c r="E179" s="53"/>
      <c r="F179" s="6"/>
      <c r="G179" s="28"/>
      <c r="H179" s="10"/>
      <c r="I179" s="2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0" t="str">
        <f t="shared" si="11"/>
        <v/>
      </c>
      <c r="X179" s="41" t="str">
        <f t="shared" si="12"/>
        <v/>
      </c>
    </row>
    <row r="180" spans="1:24" ht="18.600000000000001" thickBot="1" x14ac:dyDescent="0.4">
      <c r="A180" s="39" t="str">
        <f t="shared" si="9"/>
        <v/>
      </c>
      <c r="B180" s="46" t="str">
        <f t="shared" si="10"/>
        <v/>
      </c>
      <c r="C180" s="25"/>
      <c r="D180" s="26"/>
      <c r="E180" s="53"/>
      <c r="F180" s="6"/>
      <c r="G180" s="28"/>
      <c r="H180" s="10"/>
      <c r="I180" s="2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0" t="str">
        <f t="shared" si="11"/>
        <v/>
      </c>
      <c r="X180" s="41" t="str">
        <f t="shared" si="12"/>
        <v/>
      </c>
    </row>
    <row r="181" spans="1:24" ht="18.600000000000001" thickBot="1" x14ac:dyDescent="0.4">
      <c r="A181" s="39" t="str">
        <f t="shared" si="9"/>
        <v/>
      </c>
      <c r="B181" s="46" t="str">
        <f t="shared" si="10"/>
        <v/>
      </c>
      <c r="C181" s="25"/>
      <c r="D181" s="26"/>
      <c r="E181" s="53"/>
      <c r="F181" s="6"/>
      <c r="G181" s="28"/>
      <c r="H181" s="10"/>
      <c r="I181" s="2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40" t="str">
        <f t="shared" si="11"/>
        <v/>
      </c>
      <c r="X181" s="41" t="str">
        <f t="shared" si="12"/>
        <v/>
      </c>
    </row>
    <row r="182" spans="1:24" ht="18.600000000000001" thickBot="1" x14ac:dyDescent="0.4">
      <c r="A182" s="39" t="str">
        <f t="shared" si="9"/>
        <v/>
      </c>
      <c r="B182" s="46" t="str">
        <f t="shared" si="10"/>
        <v/>
      </c>
      <c r="C182" s="25"/>
      <c r="D182" s="26"/>
      <c r="E182" s="53"/>
      <c r="F182" s="6"/>
      <c r="G182" s="28"/>
      <c r="H182" s="10"/>
      <c r="I182" s="2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0" t="str">
        <f t="shared" si="11"/>
        <v/>
      </c>
      <c r="X182" s="41" t="str">
        <f t="shared" si="12"/>
        <v/>
      </c>
    </row>
    <row r="183" spans="1:24" ht="18.600000000000001" thickBot="1" x14ac:dyDescent="0.4">
      <c r="A183" s="39" t="str">
        <f t="shared" si="9"/>
        <v/>
      </c>
      <c r="B183" s="46" t="str">
        <f t="shared" si="10"/>
        <v/>
      </c>
      <c r="C183" s="25"/>
      <c r="D183" s="26"/>
      <c r="E183" s="53"/>
      <c r="F183" s="6"/>
      <c r="G183" s="28"/>
      <c r="H183" s="10"/>
      <c r="I183" s="2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0" t="str">
        <f t="shared" si="11"/>
        <v/>
      </c>
      <c r="X183" s="41" t="str">
        <f t="shared" si="12"/>
        <v/>
      </c>
    </row>
    <row r="184" spans="1:24" ht="18.600000000000001" thickBot="1" x14ac:dyDescent="0.4">
      <c r="A184" s="39" t="str">
        <f t="shared" si="9"/>
        <v/>
      </c>
      <c r="B184" s="46" t="str">
        <f t="shared" si="10"/>
        <v/>
      </c>
      <c r="C184" s="25"/>
      <c r="D184" s="26"/>
      <c r="E184" s="53"/>
      <c r="F184" s="6"/>
      <c r="G184" s="28"/>
      <c r="H184" s="10"/>
      <c r="I184" s="2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0" t="str">
        <f t="shared" si="11"/>
        <v/>
      </c>
      <c r="X184" s="41" t="str">
        <f t="shared" si="12"/>
        <v/>
      </c>
    </row>
    <row r="185" spans="1:24" ht="18.600000000000001" thickBot="1" x14ac:dyDescent="0.4">
      <c r="A185" s="39" t="str">
        <f t="shared" si="9"/>
        <v/>
      </c>
      <c r="B185" s="46" t="str">
        <f t="shared" si="10"/>
        <v/>
      </c>
      <c r="C185" s="25"/>
      <c r="D185" s="26"/>
      <c r="E185" s="53"/>
      <c r="F185" s="6"/>
      <c r="G185" s="28"/>
      <c r="H185" s="10"/>
      <c r="I185" s="2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0" t="str">
        <f t="shared" si="11"/>
        <v/>
      </c>
      <c r="X185" s="41" t="str">
        <f t="shared" si="12"/>
        <v/>
      </c>
    </row>
    <row r="186" spans="1:24" ht="18.600000000000001" thickBot="1" x14ac:dyDescent="0.4">
      <c r="A186" s="39" t="str">
        <f t="shared" si="9"/>
        <v/>
      </c>
      <c r="B186" s="46" t="str">
        <f t="shared" si="10"/>
        <v/>
      </c>
      <c r="C186" s="25"/>
      <c r="D186" s="26"/>
      <c r="E186" s="53"/>
      <c r="F186" s="6"/>
      <c r="G186" s="28"/>
      <c r="H186" s="10"/>
      <c r="I186" s="2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0" t="str">
        <f t="shared" si="11"/>
        <v/>
      </c>
      <c r="X186" s="41" t="str">
        <f t="shared" si="12"/>
        <v/>
      </c>
    </row>
    <row r="187" spans="1:24" ht="18.600000000000001" thickBot="1" x14ac:dyDescent="0.4">
      <c r="A187" s="39" t="str">
        <f t="shared" si="9"/>
        <v/>
      </c>
      <c r="B187" s="46" t="str">
        <f t="shared" si="10"/>
        <v/>
      </c>
      <c r="C187" s="25"/>
      <c r="D187" s="26"/>
      <c r="E187" s="53"/>
      <c r="F187" s="6"/>
      <c r="G187" s="28"/>
      <c r="H187" s="10"/>
      <c r="I187" s="2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0" t="str">
        <f t="shared" si="11"/>
        <v/>
      </c>
      <c r="X187" s="41" t="str">
        <f t="shared" si="12"/>
        <v/>
      </c>
    </row>
    <row r="188" spans="1:24" ht="18.600000000000001" thickBot="1" x14ac:dyDescent="0.4">
      <c r="A188" s="39" t="str">
        <f t="shared" si="9"/>
        <v/>
      </c>
      <c r="B188" s="46" t="str">
        <f t="shared" si="10"/>
        <v/>
      </c>
      <c r="C188" s="25"/>
      <c r="D188" s="26"/>
      <c r="E188" s="53"/>
      <c r="F188" s="6"/>
      <c r="G188" s="28"/>
      <c r="H188" s="10"/>
      <c r="I188" s="2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0" t="str">
        <f t="shared" si="11"/>
        <v/>
      </c>
      <c r="X188" s="41" t="str">
        <f t="shared" si="12"/>
        <v/>
      </c>
    </row>
    <row r="189" spans="1:24" ht="18.600000000000001" thickBot="1" x14ac:dyDescent="0.4">
      <c r="A189" s="39" t="str">
        <f t="shared" si="9"/>
        <v/>
      </c>
      <c r="B189" s="46" t="str">
        <f t="shared" si="10"/>
        <v/>
      </c>
      <c r="C189" s="25"/>
      <c r="D189" s="26"/>
      <c r="E189" s="53"/>
      <c r="F189" s="6"/>
      <c r="G189" s="28"/>
      <c r="H189" s="10"/>
      <c r="I189" s="2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0" t="str">
        <f t="shared" si="11"/>
        <v/>
      </c>
      <c r="X189" s="41" t="str">
        <f t="shared" si="12"/>
        <v/>
      </c>
    </row>
    <row r="190" spans="1:24" ht="18.600000000000001" thickBot="1" x14ac:dyDescent="0.4">
      <c r="A190" s="39" t="str">
        <f t="shared" si="9"/>
        <v/>
      </c>
      <c r="B190" s="46" t="str">
        <f t="shared" si="10"/>
        <v/>
      </c>
      <c r="C190" s="25"/>
      <c r="D190" s="26"/>
      <c r="E190" s="53"/>
      <c r="F190" s="6"/>
      <c r="G190" s="28"/>
      <c r="H190" s="10"/>
      <c r="I190" s="2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0" t="str">
        <f t="shared" si="11"/>
        <v/>
      </c>
      <c r="X190" s="41" t="str">
        <f t="shared" si="12"/>
        <v/>
      </c>
    </row>
    <row r="191" spans="1:24" ht="18.600000000000001" thickBot="1" x14ac:dyDescent="0.4">
      <c r="A191" s="39" t="str">
        <f t="shared" si="9"/>
        <v/>
      </c>
      <c r="B191" s="46" t="str">
        <f t="shared" si="10"/>
        <v/>
      </c>
      <c r="C191" s="25"/>
      <c r="D191" s="26"/>
      <c r="E191" s="53"/>
      <c r="F191" s="6"/>
      <c r="G191" s="28"/>
      <c r="H191" s="10"/>
      <c r="I191" s="2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0" t="str">
        <f t="shared" si="11"/>
        <v/>
      </c>
      <c r="X191" s="41" t="str">
        <f t="shared" si="12"/>
        <v/>
      </c>
    </row>
    <row r="192" spans="1:24" ht="18.600000000000001" thickBot="1" x14ac:dyDescent="0.4">
      <c r="A192" s="39" t="str">
        <f t="shared" si="9"/>
        <v/>
      </c>
      <c r="B192" s="46" t="str">
        <f t="shared" si="10"/>
        <v/>
      </c>
      <c r="C192" s="25"/>
      <c r="D192" s="26"/>
      <c r="E192" s="53"/>
      <c r="F192" s="6"/>
      <c r="G192" s="28"/>
      <c r="H192" s="10"/>
      <c r="I192" s="2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0" t="str">
        <f t="shared" si="11"/>
        <v/>
      </c>
      <c r="X192" s="41" t="str">
        <f t="shared" si="12"/>
        <v/>
      </c>
    </row>
    <row r="193" spans="1:24" ht="18.600000000000001" thickBot="1" x14ac:dyDescent="0.4">
      <c r="A193" s="39" t="str">
        <f t="shared" si="9"/>
        <v/>
      </c>
      <c r="B193" s="46" t="str">
        <f t="shared" si="10"/>
        <v/>
      </c>
      <c r="C193" s="25"/>
      <c r="D193" s="26"/>
      <c r="E193" s="53"/>
      <c r="F193" s="6"/>
      <c r="G193" s="28"/>
      <c r="H193" s="10"/>
      <c r="I193" s="2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0" t="str">
        <f t="shared" si="11"/>
        <v/>
      </c>
      <c r="X193" s="41" t="str">
        <f t="shared" si="12"/>
        <v/>
      </c>
    </row>
    <row r="194" spans="1:24" ht="18.600000000000001" thickBot="1" x14ac:dyDescent="0.4">
      <c r="A194" s="39" t="str">
        <f t="shared" si="9"/>
        <v/>
      </c>
      <c r="B194" s="46" t="str">
        <f t="shared" si="10"/>
        <v/>
      </c>
      <c r="C194" s="25"/>
      <c r="D194" s="26"/>
      <c r="E194" s="53"/>
      <c r="F194" s="6"/>
      <c r="G194" s="28"/>
      <c r="H194" s="10"/>
      <c r="I194" s="2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0" t="str">
        <f t="shared" si="11"/>
        <v/>
      </c>
      <c r="X194" s="41" t="str">
        <f t="shared" si="12"/>
        <v/>
      </c>
    </row>
    <row r="195" spans="1:24" ht="18.600000000000001" thickBot="1" x14ac:dyDescent="0.4">
      <c r="A195" s="39" t="str">
        <f t="shared" si="9"/>
        <v/>
      </c>
      <c r="B195" s="46" t="str">
        <f t="shared" si="10"/>
        <v/>
      </c>
      <c r="C195" s="25"/>
      <c r="D195" s="26"/>
      <c r="E195" s="53"/>
      <c r="F195" s="6"/>
      <c r="G195" s="28"/>
      <c r="H195" s="10"/>
      <c r="I195" s="2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40" t="str">
        <f t="shared" si="11"/>
        <v/>
      </c>
      <c r="X195" s="41" t="str">
        <f t="shared" si="12"/>
        <v/>
      </c>
    </row>
    <row r="196" spans="1:24" ht="18.600000000000001" thickBot="1" x14ac:dyDescent="0.4">
      <c r="A196" s="39" t="str">
        <f t="shared" si="9"/>
        <v/>
      </c>
      <c r="B196" s="46" t="str">
        <f t="shared" si="10"/>
        <v/>
      </c>
      <c r="C196" s="25"/>
      <c r="D196" s="26"/>
      <c r="E196" s="53"/>
      <c r="F196" s="6"/>
      <c r="G196" s="28"/>
      <c r="H196" s="10"/>
      <c r="I196" s="2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0" t="str">
        <f t="shared" si="11"/>
        <v/>
      </c>
      <c r="X196" s="41" t="str">
        <f t="shared" si="12"/>
        <v/>
      </c>
    </row>
    <row r="197" spans="1:24" ht="18.600000000000001" thickBot="1" x14ac:dyDescent="0.4">
      <c r="A197" s="39" t="str">
        <f t="shared" si="9"/>
        <v/>
      </c>
      <c r="B197" s="46" t="str">
        <f t="shared" si="10"/>
        <v/>
      </c>
      <c r="C197" s="25"/>
      <c r="D197" s="26"/>
      <c r="E197" s="53"/>
      <c r="F197" s="6"/>
      <c r="G197" s="28"/>
      <c r="H197" s="10"/>
      <c r="I197" s="2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0" t="str">
        <f t="shared" si="11"/>
        <v/>
      </c>
      <c r="X197" s="41" t="str">
        <f t="shared" si="12"/>
        <v/>
      </c>
    </row>
    <row r="198" spans="1:24" ht="18.600000000000001" thickBot="1" x14ac:dyDescent="0.4">
      <c r="A198" s="39" t="str">
        <f t="shared" si="9"/>
        <v/>
      </c>
      <c r="B198" s="46" t="str">
        <f t="shared" si="10"/>
        <v/>
      </c>
      <c r="C198" s="25"/>
      <c r="D198" s="26"/>
      <c r="E198" s="53"/>
      <c r="F198" s="6"/>
      <c r="G198" s="28"/>
      <c r="H198" s="10"/>
      <c r="I198" s="2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0" t="str">
        <f t="shared" si="11"/>
        <v/>
      </c>
      <c r="X198" s="41" t="str">
        <f t="shared" si="12"/>
        <v/>
      </c>
    </row>
    <row r="199" spans="1:24" ht="18.600000000000001" thickBot="1" x14ac:dyDescent="0.4">
      <c r="A199" s="39" t="str">
        <f t="shared" si="9"/>
        <v/>
      </c>
      <c r="B199" s="46" t="str">
        <f t="shared" si="10"/>
        <v/>
      </c>
      <c r="C199" s="25"/>
      <c r="D199" s="26"/>
      <c r="E199" s="53"/>
      <c r="F199" s="6"/>
      <c r="G199" s="28"/>
      <c r="H199" s="10"/>
      <c r="I199" s="2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0" t="str">
        <f t="shared" si="11"/>
        <v/>
      </c>
      <c r="X199" s="41" t="str">
        <f t="shared" si="12"/>
        <v/>
      </c>
    </row>
    <row r="200" spans="1:24" ht="18.600000000000001" thickBot="1" x14ac:dyDescent="0.4">
      <c r="A200" s="39" t="str">
        <f t="shared" si="9"/>
        <v/>
      </c>
      <c r="B200" s="46" t="str">
        <f t="shared" si="10"/>
        <v/>
      </c>
      <c r="C200" s="25"/>
      <c r="D200" s="26"/>
      <c r="E200" s="53"/>
      <c r="F200" s="6"/>
      <c r="G200" s="28"/>
      <c r="H200" s="10"/>
      <c r="I200" s="2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0" t="str">
        <f t="shared" si="11"/>
        <v/>
      </c>
      <c r="X200" s="41" t="str">
        <f t="shared" si="12"/>
        <v/>
      </c>
    </row>
    <row r="201" spans="1:24" ht="18.600000000000001" thickBot="1" x14ac:dyDescent="0.4">
      <c r="A201" s="39" t="str">
        <f t="shared" si="9"/>
        <v/>
      </c>
      <c r="B201" s="46" t="str">
        <f t="shared" si="10"/>
        <v/>
      </c>
      <c r="C201" s="25"/>
      <c r="D201" s="26"/>
      <c r="E201" s="53"/>
      <c r="F201" s="6"/>
      <c r="G201" s="28"/>
      <c r="H201" s="10"/>
      <c r="I201" s="2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40" t="str">
        <f t="shared" si="11"/>
        <v/>
      </c>
      <c r="X201" s="41" t="str">
        <f t="shared" si="12"/>
        <v/>
      </c>
    </row>
    <row r="202" spans="1:24" ht="18.600000000000001" thickBot="1" x14ac:dyDescent="0.4">
      <c r="A202" s="39" t="str">
        <f t="shared" si="9"/>
        <v/>
      </c>
      <c r="B202" s="46" t="str">
        <f t="shared" si="10"/>
        <v/>
      </c>
      <c r="C202" s="25"/>
      <c r="D202" s="26"/>
      <c r="E202" s="53"/>
      <c r="F202" s="6"/>
      <c r="G202" s="28"/>
      <c r="H202" s="10"/>
      <c r="I202" s="2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0" t="str">
        <f t="shared" si="11"/>
        <v/>
      </c>
      <c r="X202" s="41" t="str">
        <f t="shared" si="12"/>
        <v/>
      </c>
    </row>
    <row r="203" spans="1:24" ht="18.600000000000001" thickBot="1" x14ac:dyDescent="0.4">
      <c r="A203" s="39" t="str">
        <f t="shared" ref="A203:A266" si="13">IF(ISBLANK(C203),"",$D$3)</f>
        <v/>
      </c>
      <c r="B203" s="46" t="str">
        <f t="shared" ref="B203:B266" si="14">IF(ISBLANK(C203),"",TEXT(B202+1,"0000"))</f>
        <v/>
      </c>
      <c r="C203" s="25"/>
      <c r="D203" s="26"/>
      <c r="E203" s="53"/>
      <c r="F203" s="6"/>
      <c r="G203" s="28"/>
      <c r="H203" s="10"/>
      <c r="I203" s="2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0" t="str">
        <f t="shared" ref="W203:W266" si="15">IF(COUNTA(J203:V203)=0,"",COUNTA(J203:V203))</f>
        <v/>
      </c>
      <c r="X203" s="41" t="str">
        <f t="shared" ref="X203:X266" si="16">IF(W203&lt;6,"Candidate must have at least 6 Subjects","")</f>
        <v/>
      </c>
    </row>
    <row r="204" spans="1:24" ht="18.600000000000001" thickBot="1" x14ac:dyDescent="0.4">
      <c r="A204" s="39" t="str">
        <f t="shared" si="13"/>
        <v/>
      </c>
      <c r="B204" s="46" t="str">
        <f t="shared" si="14"/>
        <v/>
      </c>
      <c r="C204" s="25"/>
      <c r="D204" s="26"/>
      <c r="E204" s="53"/>
      <c r="F204" s="6"/>
      <c r="G204" s="28"/>
      <c r="H204" s="10"/>
      <c r="I204" s="2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0" t="str">
        <f t="shared" si="15"/>
        <v/>
      </c>
      <c r="X204" s="41" t="str">
        <f t="shared" si="16"/>
        <v/>
      </c>
    </row>
    <row r="205" spans="1:24" ht="18.600000000000001" thickBot="1" x14ac:dyDescent="0.4">
      <c r="A205" s="39" t="str">
        <f t="shared" si="13"/>
        <v/>
      </c>
      <c r="B205" s="46" t="str">
        <f t="shared" si="14"/>
        <v/>
      </c>
      <c r="C205" s="25"/>
      <c r="D205" s="26"/>
      <c r="E205" s="53"/>
      <c r="F205" s="6"/>
      <c r="G205" s="28"/>
      <c r="H205" s="10"/>
      <c r="I205" s="2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0" t="str">
        <f t="shared" si="15"/>
        <v/>
      </c>
      <c r="X205" s="41" t="str">
        <f t="shared" si="16"/>
        <v/>
      </c>
    </row>
    <row r="206" spans="1:24" ht="18.600000000000001" thickBot="1" x14ac:dyDescent="0.4">
      <c r="A206" s="39" t="str">
        <f t="shared" si="13"/>
        <v/>
      </c>
      <c r="B206" s="46" t="str">
        <f t="shared" si="14"/>
        <v/>
      </c>
      <c r="C206" s="25"/>
      <c r="D206" s="26"/>
      <c r="E206" s="53"/>
      <c r="F206" s="6"/>
      <c r="G206" s="28"/>
      <c r="H206" s="10"/>
      <c r="I206" s="2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0" t="str">
        <f t="shared" si="15"/>
        <v/>
      </c>
      <c r="X206" s="41" t="str">
        <f t="shared" si="16"/>
        <v/>
      </c>
    </row>
    <row r="207" spans="1:24" ht="18.600000000000001" thickBot="1" x14ac:dyDescent="0.4">
      <c r="A207" s="39" t="str">
        <f t="shared" si="13"/>
        <v/>
      </c>
      <c r="B207" s="46" t="str">
        <f t="shared" si="14"/>
        <v/>
      </c>
      <c r="C207" s="25"/>
      <c r="D207" s="26"/>
      <c r="E207" s="53"/>
      <c r="F207" s="6"/>
      <c r="G207" s="28"/>
      <c r="H207" s="10"/>
      <c r="I207" s="2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0" t="str">
        <f t="shared" si="15"/>
        <v/>
      </c>
      <c r="X207" s="41" t="str">
        <f t="shared" si="16"/>
        <v/>
      </c>
    </row>
    <row r="208" spans="1:24" ht="18.600000000000001" thickBot="1" x14ac:dyDescent="0.4">
      <c r="A208" s="39" t="str">
        <f t="shared" si="13"/>
        <v/>
      </c>
      <c r="B208" s="46" t="str">
        <f t="shared" si="14"/>
        <v/>
      </c>
      <c r="C208" s="25"/>
      <c r="D208" s="26"/>
      <c r="E208" s="53"/>
      <c r="F208" s="6"/>
      <c r="G208" s="28"/>
      <c r="H208" s="10"/>
      <c r="I208" s="2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0" t="str">
        <f t="shared" si="15"/>
        <v/>
      </c>
      <c r="X208" s="41" t="str">
        <f t="shared" si="16"/>
        <v/>
      </c>
    </row>
    <row r="209" spans="1:24" ht="18.600000000000001" thickBot="1" x14ac:dyDescent="0.4">
      <c r="A209" s="39" t="str">
        <f t="shared" si="13"/>
        <v/>
      </c>
      <c r="B209" s="46" t="str">
        <f t="shared" si="14"/>
        <v/>
      </c>
      <c r="C209" s="25"/>
      <c r="D209" s="26"/>
      <c r="E209" s="53"/>
      <c r="F209" s="6"/>
      <c r="G209" s="28"/>
      <c r="H209" s="10"/>
      <c r="I209" s="2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0" t="str">
        <f t="shared" si="15"/>
        <v/>
      </c>
      <c r="X209" s="41" t="str">
        <f t="shared" si="16"/>
        <v/>
      </c>
    </row>
    <row r="210" spans="1:24" ht="18.600000000000001" thickBot="1" x14ac:dyDescent="0.4">
      <c r="A210" s="39" t="str">
        <f t="shared" si="13"/>
        <v/>
      </c>
      <c r="B210" s="46" t="str">
        <f t="shared" si="14"/>
        <v/>
      </c>
      <c r="C210" s="25"/>
      <c r="D210" s="26"/>
      <c r="E210" s="53"/>
      <c r="F210" s="6"/>
      <c r="G210" s="28"/>
      <c r="H210" s="10"/>
      <c r="I210" s="2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0" t="str">
        <f t="shared" si="15"/>
        <v/>
      </c>
      <c r="X210" s="41" t="str">
        <f t="shared" si="16"/>
        <v/>
      </c>
    </row>
    <row r="211" spans="1:24" ht="18.600000000000001" thickBot="1" x14ac:dyDescent="0.4">
      <c r="A211" s="39" t="str">
        <f t="shared" si="13"/>
        <v/>
      </c>
      <c r="B211" s="46" t="str">
        <f t="shared" si="14"/>
        <v/>
      </c>
      <c r="C211" s="25"/>
      <c r="D211" s="26"/>
      <c r="E211" s="53"/>
      <c r="F211" s="6"/>
      <c r="G211" s="28"/>
      <c r="H211" s="10"/>
      <c r="I211" s="2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0" t="str">
        <f t="shared" si="15"/>
        <v/>
      </c>
      <c r="X211" s="41" t="str">
        <f t="shared" si="16"/>
        <v/>
      </c>
    </row>
    <row r="212" spans="1:24" ht="18.600000000000001" thickBot="1" x14ac:dyDescent="0.4">
      <c r="A212" s="39" t="str">
        <f t="shared" si="13"/>
        <v/>
      </c>
      <c r="B212" s="46" t="str">
        <f t="shared" si="14"/>
        <v/>
      </c>
      <c r="C212" s="25"/>
      <c r="D212" s="26"/>
      <c r="E212" s="53"/>
      <c r="F212" s="6"/>
      <c r="G212" s="28"/>
      <c r="H212" s="10"/>
      <c r="I212" s="2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0" t="str">
        <f t="shared" si="15"/>
        <v/>
      </c>
      <c r="X212" s="41" t="str">
        <f t="shared" si="16"/>
        <v/>
      </c>
    </row>
    <row r="213" spans="1:24" ht="18.600000000000001" thickBot="1" x14ac:dyDescent="0.4">
      <c r="A213" s="39" t="str">
        <f t="shared" si="13"/>
        <v/>
      </c>
      <c r="B213" s="46" t="str">
        <f t="shared" si="14"/>
        <v/>
      </c>
      <c r="C213" s="25"/>
      <c r="D213" s="26"/>
      <c r="E213" s="53"/>
      <c r="F213" s="6"/>
      <c r="G213" s="28"/>
      <c r="H213" s="10"/>
      <c r="I213" s="2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0" t="str">
        <f t="shared" si="15"/>
        <v/>
      </c>
      <c r="X213" s="41" t="str">
        <f t="shared" si="16"/>
        <v/>
      </c>
    </row>
    <row r="214" spans="1:24" ht="18.600000000000001" thickBot="1" x14ac:dyDescent="0.4">
      <c r="A214" s="39" t="str">
        <f t="shared" si="13"/>
        <v/>
      </c>
      <c r="B214" s="46" t="str">
        <f t="shared" si="14"/>
        <v/>
      </c>
      <c r="C214" s="25"/>
      <c r="D214" s="26"/>
      <c r="E214" s="53"/>
      <c r="F214" s="6"/>
      <c r="G214" s="28"/>
      <c r="H214" s="10"/>
      <c r="I214" s="2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0" t="str">
        <f t="shared" si="15"/>
        <v/>
      </c>
      <c r="X214" s="41" t="str">
        <f t="shared" si="16"/>
        <v/>
      </c>
    </row>
    <row r="215" spans="1:24" ht="18.600000000000001" thickBot="1" x14ac:dyDescent="0.4">
      <c r="A215" s="39" t="str">
        <f t="shared" si="13"/>
        <v/>
      </c>
      <c r="B215" s="46" t="str">
        <f t="shared" si="14"/>
        <v/>
      </c>
      <c r="C215" s="25"/>
      <c r="D215" s="26"/>
      <c r="E215" s="53"/>
      <c r="F215" s="6"/>
      <c r="G215" s="28"/>
      <c r="H215" s="10"/>
      <c r="I215" s="2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0" t="str">
        <f t="shared" si="15"/>
        <v/>
      </c>
      <c r="X215" s="41" t="str">
        <f t="shared" si="16"/>
        <v/>
      </c>
    </row>
    <row r="216" spans="1:24" ht="18.600000000000001" thickBot="1" x14ac:dyDescent="0.4">
      <c r="A216" s="39" t="str">
        <f t="shared" si="13"/>
        <v/>
      </c>
      <c r="B216" s="46" t="str">
        <f t="shared" si="14"/>
        <v/>
      </c>
      <c r="C216" s="25"/>
      <c r="D216" s="26"/>
      <c r="E216" s="53"/>
      <c r="F216" s="6"/>
      <c r="G216" s="28"/>
      <c r="H216" s="10"/>
      <c r="I216" s="2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40" t="str">
        <f t="shared" si="15"/>
        <v/>
      </c>
      <c r="X216" s="41" t="str">
        <f t="shared" si="16"/>
        <v/>
      </c>
    </row>
    <row r="217" spans="1:24" ht="18.600000000000001" thickBot="1" x14ac:dyDescent="0.4">
      <c r="A217" s="39" t="str">
        <f t="shared" si="13"/>
        <v/>
      </c>
      <c r="B217" s="46" t="str">
        <f t="shared" si="14"/>
        <v/>
      </c>
      <c r="C217" s="25"/>
      <c r="D217" s="26"/>
      <c r="E217" s="53"/>
      <c r="F217" s="6"/>
      <c r="G217" s="28"/>
      <c r="H217" s="10"/>
      <c r="I217" s="2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0" t="str">
        <f t="shared" si="15"/>
        <v/>
      </c>
      <c r="X217" s="41" t="str">
        <f t="shared" si="16"/>
        <v/>
      </c>
    </row>
    <row r="218" spans="1:24" ht="18.600000000000001" thickBot="1" x14ac:dyDescent="0.4">
      <c r="A218" s="39" t="str">
        <f t="shared" si="13"/>
        <v/>
      </c>
      <c r="B218" s="46" t="str">
        <f t="shared" si="14"/>
        <v/>
      </c>
      <c r="C218" s="25"/>
      <c r="D218" s="26"/>
      <c r="E218" s="53"/>
      <c r="F218" s="6"/>
      <c r="G218" s="28"/>
      <c r="H218" s="10"/>
      <c r="I218" s="2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0" t="str">
        <f t="shared" si="15"/>
        <v/>
      </c>
      <c r="X218" s="41" t="str">
        <f t="shared" si="16"/>
        <v/>
      </c>
    </row>
    <row r="219" spans="1:24" ht="18.600000000000001" thickBot="1" x14ac:dyDescent="0.4">
      <c r="A219" s="39" t="str">
        <f t="shared" si="13"/>
        <v/>
      </c>
      <c r="B219" s="46" t="str">
        <f t="shared" si="14"/>
        <v/>
      </c>
      <c r="C219" s="25"/>
      <c r="D219" s="26"/>
      <c r="E219" s="53"/>
      <c r="F219" s="6"/>
      <c r="G219" s="28"/>
      <c r="H219" s="10"/>
      <c r="I219" s="2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0" t="str">
        <f t="shared" si="15"/>
        <v/>
      </c>
      <c r="X219" s="41" t="str">
        <f t="shared" si="16"/>
        <v/>
      </c>
    </row>
    <row r="220" spans="1:24" ht="18.600000000000001" thickBot="1" x14ac:dyDescent="0.4">
      <c r="A220" s="39" t="str">
        <f t="shared" si="13"/>
        <v/>
      </c>
      <c r="B220" s="46" t="str">
        <f t="shared" si="14"/>
        <v/>
      </c>
      <c r="C220" s="25"/>
      <c r="D220" s="26"/>
      <c r="E220" s="53"/>
      <c r="F220" s="6"/>
      <c r="G220" s="28"/>
      <c r="H220" s="10"/>
      <c r="I220" s="2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0" t="str">
        <f t="shared" si="15"/>
        <v/>
      </c>
      <c r="X220" s="41" t="str">
        <f t="shared" si="16"/>
        <v/>
      </c>
    </row>
    <row r="221" spans="1:24" ht="18.600000000000001" thickBot="1" x14ac:dyDescent="0.4">
      <c r="A221" s="39" t="str">
        <f t="shared" si="13"/>
        <v/>
      </c>
      <c r="B221" s="46" t="str">
        <f t="shared" si="14"/>
        <v/>
      </c>
      <c r="C221" s="25"/>
      <c r="D221" s="26"/>
      <c r="E221" s="53"/>
      <c r="F221" s="6"/>
      <c r="G221" s="28"/>
      <c r="H221" s="10"/>
      <c r="I221" s="2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0" t="str">
        <f t="shared" si="15"/>
        <v/>
      </c>
      <c r="X221" s="41" t="str">
        <f t="shared" si="16"/>
        <v/>
      </c>
    </row>
    <row r="222" spans="1:24" ht="18.600000000000001" thickBot="1" x14ac:dyDescent="0.4">
      <c r="A222" s="39" t="str">
        <f t="shared" si="13"/>
        <v/>
      </c>
      <c r="B222" s="46" t="str">
        <f t="shared" si="14"/>
        <v/>
      </c>
      <c r="C222" s="25"/>
      <c r="D222" s="26"/>
      <c r="E222" s="53"/>
      <c r="F222" s="6"/>
      <c r="G222" s="28"/>
      <c r="H222" s="10"/>
      <c r="I222" s="2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0" t="str">
        <f t="shared" si="15"/>
        <v/>
      </c>
      <c r="X222" s="41" t="str">
        <f t="shared" si="16"/>
        <v/>
      </c>
    </row>
    <row r="223" spans="1:24" ht="18.600000000000001" thickBot="1" x14ac:dyDescent="0.4">
      <c r="A223" s="39" t="str">
        <f t="shared" si="13"/>
        <v/>
      </c>
      <c r="B223" s="46" t="str">
        <f t="shared" si="14"/>
        <v/>
      </c>
      <c r="C223" s="25"/>
      <c r="D223" s="26"/>
      <c r="E223" s="53"/>
      <c r="F223" s="6"/>
      <c r="G223" s="28"/>
      <c r="H223" s="10"/>
      <c r="I223" s="2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0" t="str">
        <f t="shared" si="15"/>
        <v/>
      </c>
      <c r="X223" s="41" t="str">
        <f t="shared" si="16"/>
        <v/>
      </c>
    </row>
    <row r="224" spans="1:24" ht="18.600000000000001" thickBot="1" x14ac:dyDescent="0.4">
      <c r="A224" s="39" t="str">
        <f t="shared" si="13"/>
        <v/>
      </c>
      <c r="B224" s="46" t="str">
        <f t="shared" si="14"/>
        <v/>
      </c>
      <c r="C224" s="25"/>
      <c r="D224" s="26"/>
      <c r="E224" s="53"/>
      <c r="F224" s="6"/>
      <c r="G224" s="28"/>
      <c r="H224" s="10"/>
      <c r="I224" s="2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0" t="str">
        <f t="shared" si="15"/>
        <v/>
      </c>
      <c r="X224" s="41" t="str">
        <f t="shared" si="16"/>
        <v/>
      </c>
    </row>
    <row r="225" spans="1:24" ht="18.600000000000001" thickBot="1" x14ac:dyDescent="0.4">
      <c r="A225" s="39" t="str">
        <f t="shared" si="13"/>
        <v/>
      </c>
      <c r="B225" s="46" t="str">
        <f t="shared" si="14"/>
        <v/>
      </c>
      <c r="C225" s="25"/>
      <c r="D225" s="26"/>
      <c r="E225" s="53"/>
      <c r="F225" s="6"/>
      <c r="G225" s="28"/>
      <c r="H225" s="10"/>
      <c r="I225" s="2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0" t="str">
        <f t="shared" si="15"/>
        <v/>
      </c>
      <c r="X225" s="41" t="str">
        <f t="shared" si="16"/>
        <v/>
      </c>
    </row>
    <row r="226" spans="1:24" ht="18.600000000000001" thickBot="1" x14ac:dyDescent="0.4">
      <c r="A226" s="39" t="str">
        <f t="shared" si="13"/>
        <v/>
      </c>
      <c r="B226" s="46" t="str">
        <f t="shared" si="14"/>
        <v/>
      </c>
      <c r="C226" s="25"/>
      <c r="D226" s="26"/>
      <c r="E226" s="53"/>
      <c r="F226" s="6"/>
      <c r="G226" s="28"/>
      <c r="H226" s="10"/>
      <c r="I226" s="2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0" t="str">
        <f t="shared" si="15"/>
        <v/>
      </c>
      <c r="X226" s="41" t="str">
        <f t="shared" si="16"/>
        <v/>
      </c>
    </row>
    <row r="227" spans="1:24" ht="18.600000000000001" thickBot="1" x14ac:dyDescent="0.4">
      <c r="A227" s="39" t="str">
        <f t="shared" si="13"/>
        <v/>
      </c>
      <c r="B227" s="46" t="str">
        <f t="shared" si="14"/>
        <v/>
      </c>
      <c r="C227" s="25"/>
      <c r="D227" s="26"/>
      <c r="E227" s="53"/>
      <c r="F227" s="6"/>
      <c r="G227" s="28"/>
      <c r="H227" s="10"/>
      <c r="I227" s="2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0" t="str">
        <f t="shared" si="15"/>
        <v/>
      </c>
      <c r="X227" s="41" t="str">
        <f t="shared" si="16"/>
        <v/>
      </c>
    </row>
    <row r="228" spans="1:24" ht="18.600000000000001" thickBot="1" x14ac:dyDescent="0.4">
      <c r="A228" s="39" t="str">
        <f t="shared" si="13"/>
        <v/>
      </c>
      <c r="B228" s="46" t="str">
        <f t="shared" si="14"/>
        <v/>
      </c>
      <c r="C228" s="25"/>
      <c r="D228" s="26"/>
      <c r="E228" s="53"/>
      <c r="F228" s="6"/>
      <c r="G228" s="28"/>
      <c r="H228" s="10"/>
      <c r="I228" s="2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0" t="str">
        <f t="shared" si="15"/>
        <v/>
      </c>
      <c r="X228" s="41" t="str">
        <f t="shared" si="16"/>
        <v/>
      </c>
    </row>
    <row r="229" spans="1:24" ht="18.600000000000001" thickBot="1" x14ac:dyDescent="0.4">
      <c r="A229" s="39" t="str">
        <f t="shared" si="13"/>
        <v/>
      </c>
      <c r="B229" s="46" t="str">
        <f t="shared" si="14"/>
        <v/>
      </c>
      <c r="C229" s="25"/>
      <c r="D229" s="26"/>
      <c r="E229" s="53"/>
      <c r="F229" s="6"/>
      <c r="G229" s="28"/>
      <c r="H229" s="10"/>
      <c r="I229" s="2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0" t="str">
        <f t="shared" si="15"/>
        <v/>
      </c>
      <c r="X229" s="41" t="str">
        <f t="shared" si="16"/>
        <v/>
      </c>
    </row>
    <row r="230" spans="1:24" ht="18.600000000000001" thickBot="1" x14ac:dyDescent="0.4">
      <c r="A230" s="39" t="str">
        <f t="shared" si="13"/>
        <v/>
      </c>
      <c r="B230" s="46" t="str">
        <f t="shared" si="14"/>
        <v/>
      </c>
      <c r="C230" s="25"/>
      <c r="D230" s="26"/>
      <c r="E230" s="53"/>
      <c r="F230" s="6"/>
      <c r="G230" s="28"/>
      <c r="H230" s="10"/>
      <c r="I230" s="2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0" t="str">
        <f t="shared" si="15"/>
        <v/>
      </c>
      <c r="X230" s="41" t="str">
        <f t="shared" si="16"/>
        <v/>
      </c>
    </row>
    <row r="231" spans="1:24" ht="18.600000000000001" thickBot="1" x14ac:dyDescent="0.4">
      <c r="A231" s="39" t="str">
        <f t="shared" si="13"/>
        <v/>
      </c>
      <c r="B231" s="46" t="str">
        <f t="shared" si="14"/>
        <v/>
      </c>
      <c r="C231" s="25"/>
      <c r="D231" s="26"/>
      <c r="E231" s="53"/>
      <c r="F231" s="6"/>
      <c r="G231" s="28"/>
      <c r="H231" s="10"/>
      <c r="I231" s="2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40" t="str">
        <f t="shared" si="15"/>
        <v/>
      </c>
      <c r="X231" s="41" t="str">
        <f t="shared" si="16"/>
        <v/>
      </c>
    </row>
    <row r="232" spans="1:24" ht="18.600000000000001" thickBot="1" x14ac:dyDescent="0.4">
      <c r="A232" s="39" t="str">
        <f t="shared" si="13"/>
        <v/>
      </c>
      <c r="B232" s="46" t="str">
        <f t="shared" si="14"/>
        <v/>
      </c>
      <c r="C232" s="25"/>
      <c r="D232" s="26"/>
      <c r="E232" s="53"/>
      <c r="F232" s="6"/>
      <c r="G232" s="28"/>
      <c r="H232" s="10"/>
      <c r="I232" s="2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0" t="str">
        <f t="shared" si="15"/>
        <v/>
      </c>
      <c r="X232" s="41" t="str">
        <f t="shared" si="16"/>
        <v/>
      </c>
    </row>
    <row r="233" spans="1:24" ht="18.600000000000001" thickBot="1" x14ac:dyDescent="0.4">
      <c r="A233" s="39" t="str">
        <f t="shared" si="13"/>
        <v/>
      </c>
      <c r="B233" s="46" t="str">
        <f t="shared" si="14"/>
        <v/>
      </c>
      <c r="C233" s="25"/>
      <c r="D233" s="26"/>
      <c r="E233" s="53"/>
      <c r="F233" s="6"/>
      <c r="G233" s="28"/>
      <c r="H233" s="10"/>
      <c r="I233" s="2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0" t="str">
        <f t="shared" si="15"/>
        <v/>
      </c>
      <c r="X233" s="41" t="str">
        <f t="shared" si="16"/>
        <v/>
      </c>
    </row>
    <row r="234" spans="1:24" ht="18.600000000000001" thickBot="1" x14ac:dyDescent="0.4">
      <c r="A234" s="39" t="str">
        <f t="shared" si="13"/>
        <v/>
      </c>
      <c r="B234" s="46" t="str">
        <f t="shared" si="14"/>
        <v/>
      </c>
      <c r="C234" s="25"/>
      <c r="D234" s="26"/>
      <c r="E234" s="53"/>
      <c r="F234" s="6"/>
      <c r="G234" s="28"/>
      <c r="H234" s="10"/>
      <c r="I234" s="2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0" t="str">
        <f t="shared" si="15"/>
        <v/>
      </c>
      <c r="X234" s="41" t="str">
        <f t="shared" si="16"/>
        <v/>
      </c>
    </row>
    <row r="235" spans="1:24" ht="18.600000000000001" thickBot="1" x14ac:dyDescent="0.4">
      <c r="A235" s="39" t="str">
        <f t="shared" si="13"/>
        <v/>
      </c>
      <c r="B235" s="46" t="str">
        <f t="shared" si="14"/>
        <v/>
      </c>
      <c r="C235" s="25"/>
      <c r="D235" s="26"/>
      <c r="E235" s="53"/>
      <c r="F235" s="6"/>
      <c r="G235" s="28"/>
      <c r="H235" s="10"/>
      <c r="I235" s="2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0" t="str">
        <f t="shared" si="15"/>
        <v/>
      </c>
      <c r="X235" s="41" t="str">
        <f t="shared" si="16"/>
        <v/>
      </c>
    </row>
    <row r="236" spans="1:24" ht="18.600000000000001" thickBot="1" x14ac:dyDescent="0.4">
      <c r="A236" s="39" t="str">
        <f t="shared" si="13"/>
        <v/>
      </c>
      <c r="B236" s="46" t="str">
        <f t="shared" si="14"/>
        <v/>
      </c>
      <c r="C236" s="25"/>
      <c r="D236" s="26"/>
      <c r="E236" s="53"/>
      <c r="F236" s="6"/>
      <c r="G236" s="28"/>
      <c r="H236" s="10"/>
      <c r="I236" s="2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0" t="str">
        <f t="shared" si="15"/>
        <v/>
      </c>
      <c r="X236" s="41" t="str">
        <f t="shared" si="16"/>
        <v/>
      </c>
    </row>
    <row r="237" spans="1:24" ht="18.600000000000001" thickBot="1" x14ac:dyDescent="0.4">
      <c r="A237" s="39" t="str">
        <f t="shared" si="13"/>
        <v/>
      </c>
      <c r="B237" s="46" t="str">
        <f t="shared" si="14"/>
        <v/>
      </c>
      <c r="C237" s="25"/>
      <c r="D237" s="26"/>
      <c r="E237" s="53"/>
      <c r="F237" s="6"/>
      <c r="G237" s="28"/>
      <c r="H237" s="10"/>
      <c r="I237" s="2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0" t="str">
        <f t="shared" si="15"/>
        <v/>
      </c>
      <c r="X237" s="41" t="str">
        <f t="shared" si="16"/>
        <v/>
      </c>
    </row>
    <row r="238" spans="1:24" ht="18.600000000000001" thickBot="1" x14ac:dyDescent="0.4">
      <c r="A238" s="39" t="str">
        <f t="shared" si="13"/>
        <v/>
      </c>
      <c r="B238" s="46" t="str">
        <f t="shared" si="14"/>
        <v/>
      </c>
      <c r="C238" s="25"/>
      <c r="D238" s="26"/>
      <c r="E238" s="53"/>
      <c r="F238" s="6"/>
      <c r="G238" s="28"/>
      <c r="H238" s="10"/>
      <c r="I238" s="2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0" t="str">
        <f t="shared" si="15"/>
        <v/>
      </c>
      <c r="X238" s="41" t="str">
        <f t="shared" si="16"/>
        <v/>
      </c>
    </row>
    <row r="239" spans="1:24" ht="18.600000000000001" thickBot="1" x14ac:dyDescent="0.4">
      <c r="A239" s="39" t="str">
        <f t="shared" si="13"/>
        <v/>
      </c>
      <c r="B239" s="46" t="str">
        <f t="shared" si="14"/>
        <v/>
      </c>
      <c r="C239" s="25"/>
      <c r="D239" s="26"/>
      <c r="E239" s="53"/>
      <c r="F239" s="6"/>
      <c r="G239" s="28"/>
      <c r="H239" s="10"/>
      <c r="I239" s="2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0" t="str">
        <f t="shared" si="15"/>
        <v/>
      </c>
      <c r="X239" s="41" t="str">
        <f t="shared" si="16"/>
        <v/>
      </c>
    </row>
    <row r="240" spans="1:24" ht="18.600000000000001" thickBot="1" x14ac:dyDescent="0.4">
      <c r="A240" s="39" t="str">
        <f t="shared" si="13"/>
        <v/>
      </c>
      <c r="B240" s="46" t="str">
        <f t="shared" si="14"/>
        <v/>
      </c>
      <c r="C240" s="25"/>
      <c r="D240" s="26"/>
      <c r="E240" s="53"/>
      <c r="F240" s="6"/>
      <c r="G240" s="28"/>
      <c r="H240" s="10"/>
      <c r="I240" s="2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0" t="str">
        <f t="shared" si="15"/>
        <v/>
      </c>
      <c r="X240" s="41" t="str">
        <f t="shared" si="16"/>
        <v/>
      </c>
    </row>
    <row r="241" spans="1:24" ht="18.600000000000001" thickBot="1" x14ac:dyDescent="0.4">
      <c r="A241" s="39" t="str">
        <f t="shared" si="13"/>
        <v/>
      </c>
      <c r="B241" s="46" t="str">
        <f t="shared" si="14"/>
        <v/>
      </c>
      <c r="C241" s="25"/>
      <c r="D241" s="26"/>
      <c r="E241" s="53"/>
      <c r="F241" s="6"/>
      <c r="G241" s="28"/>
      <c r="H241" s="10"/>
      <c r="I241" s="2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0" t="str">
        <f t="shared" si="15"/>
        <v/>
      </c>
      <c r="X241" s="41" t="str">
        <f t="shared" si="16"/>
        <v/>
      </c>
    </row>
    <row r="242" spans="1:24" ht="18.600000000000001" thickBot="1" x14ac:dyDescent="0.4">
      <c r="A242" s="39" t="str">
        <f t="shared" si="13"/>
        <v/>
      </c>
      <c r="B242" s="46" t="str">
        <f t="shared" si="14"/>
        <v/>
      </c>
      <c r="C242" s="25"/>
      <c r="D242" s="26"/>
      <c r="E242" s="53"/>
      <c r="F242" s="6"/>
      <c r="G242" s="28"/>
      <c r="H242" s="10"/>
      <c r="I242" s="2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40" t="str">
        <f t="shared" si="15"/>
        <v/>
      </c>
      <c r="X242" s="41" t="str">
        <f t="shared" si="16"/>
        <v/>
      </c>
    </row>
    <row r="243" spans="1:24" ht="18.600000000000001" thickBot="1" x14ac:dyDescent="0.4">
      <c r="A243" s="39" t="str">
        <f t="shared" si="13"/>
        <v/>
      </c>
      <c r="B243" s="46" t="str">
        <f t="shared" si="14"/>
        <v/>
      </c>
      <c r="C243" s="25"/>
      <c r="D243" s="26"/>
      <c r="E243" s="53"/>
      <c r="F243" s="6"/>
      <c r="G243" s="28"/>
      <c r="H243" s="10"/>
      <c r="I243" s="2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40" t="str">
        <f t="shared" si="15"/>
        <v/>
      </c>
      <c r="X243" s="41" t="str">
        <f t="shared" si="16"/>
        <v/>
      </c>
    </row>
    <row r="244" spans="1:24" ht="18.600000000000001" thickBot="1" x14ac:dyDescent="0.4">
      <c r="A244" s="39" t="str">
        <f t="shared" si="13"/>
        <v/>
      </c>
      <c r="B244" s="46" t="str">
        <f t="shared" si="14"/>
        <v/>
      </c>
      <c r="C244" s="25"/>
      <c r="D244" s="26"/>
      <c r="E244" s="53"/>
      <c r="F244" s="6"/>
      <c r="G244" s="28"/>
      <c r="H244" s="10"/>
      <c r="I244" s="2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0" t="str">
        <f t="shared" si="15"/>
        <v/>
      </c>
      <c r="X244" s="41" t="str">
        <f t="shared" si="16"/>
        <v/>
      </c>
    </row>
    <row r="245" spans="1:24" ht="18.600000000000001" thickBot="1" x14ac:dyDescent="0.4">
      <c r="A245" s="39" t="str">
        <f t="shared" si="13"/>
        <v/>
      </c>
      <c r="B245" s="46" t="str">
        <f t="shared" si="14"/>
        <v/>
      </c>
      <c r="C245" s="25"/>
      <c r="D245" s="26"/>
      <c r="E245" s="53"/>
      <c r="F245" s="6"/>
      <c r="G245" s="28"/>
      <c r="H245" s="10"/>
      <c r="I245" s="2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40" t="str">
        <f t="shared" si="15"/>
        <v/>
      </c>
      <c r="X245" s="41" t="str">
        <f t="shared" si="16"/>
        <v/>
      </c>
    </row>
    <row r="246" spans="1:24" ht="18.600000000000001" thickBot="1" x14ac:dyDescent="0.4">
      <c r="A246" s="39" t="str">
        <f t="shared" si="13"/>
        <v/>
      </c>
      <c r="B246" s="46" t="str">
        <f t="shared" si="14"/>
        <v/>
      </c>
      <c r="C246" s="25"/>
      <c r="D246" s="26"/>
      <c r="E246" s="53"/>
      <c r="F246" s="6"/>
      <c r="G246" s="28"/>
      <c r="H246" s="10"/>
      <c r="I246" s="2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0" t="str">
        <f t="shared" si="15"/>
        <v/>
      </c>
      <c r="X246" s="41" t="str">
        <f t="shared" si="16"/>
        <v/>
      </c>
    </row>
    <row r="247" spans="1:24" ht="18.600000000000001" thickBot="1" x14ac:dyDescent="0.4">
      <c r="A247" s="39" t="str">
        <f t="shared" si="13"/>
        <v/>
      </c>
      <c r="B247" s="46" t="str">
        <f t="shared" si="14"/>
        <v/>
      </c>
      <c r="C247" s="25"/>
      <c r="D247" s="26"/>
      <c r="E247" s="53"/>
      <c r="F247" s="6"/>
      <c r="G247" s="28"/>
      <c r="H247" s="10"/>
      <c r="I247" s="2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0" t="str">
        <f t="shared" si="15"/>
        <v/>
      </c>
      <c r="X247" s="41" t="str">
        <f t="shared" si="16"/>
        <v/>
      </c>
    </row>
    <row r="248" spans="1:24" ht="18.600000000000001" thickBot="1" x14ac:dyDescent="0.4">
      <c r="A248" s="39" t="str">
        <f t="shared" si="13"/>
        <v/>
      </c>
      <c r="B248" s="46" t="str">
        <f t="shared" si="14"/>
        <v/>
      </c>
      <c r="C248" s="25"/>
      <c r="D248" s="26"/>
      <c r="E248" s="53"/>
      <c r="F248" s="6"/>
      <c r="G248" s="28"/>
      <c r="H248" s="10"/>
      <c r="I248" s="2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40" t="str">
        <f t="shared" si="15"/>
        <v/>
      </c>
      <c r="X248" s="41" t="str">
        <f t="shared" si="16"/>
        <v/>
      </c>
    </row>
    <row r="249" spans="1:24" ht="18.600000000000001" thickBot="1" x14ac:dyDescent="0.4">
      <c r="A249" s="39" t="str">
        <f t="shared" si="13"/>
        <v/>
      </c>
      <c r="B249" s="46" t="str">
        <f t="shared" si="14"/>
        <v/>
      </c>
      <c r="C249" s="25"/>
      <c r="D249" s="26"/>
      <c r="E249" s="53"/>
      <c r="F249" s="6"/>
      <c r="G249" s="28"/>
      <c r="H249" s="10"/>
      <c r="I249" s="2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0" t="str">
        <f t="shared" si="15"/>
        <v/>
      </c>
      <c r="X249" s="41" t="str">
        <f t="shared" si="16"/>
        <v/>
      </c>
    </row>
    <row r="250" spans="1:24" ht="18.600000000000001" thickBot="1" x14ac:dyDescent="0.4">
      <c r="A250" s="39" t="str">
        <f t="shared" si="13"/>
        <v/>
      </c>
      <c r="B250" s="46" t="str">
        <f t="shared" si="14"/>
        <v/>
      </c>
      <c r="C250" s="25"/>
      <c r="D250" s="26"/>
      <c r="E250" s="53"/>
      <c r="F250" s="6"/>
      <c r="G250" s="28"/>
      <c r="H250" s="10"/>
      <c r="I250" s="2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0" t="str">
        <f t="shared" si="15"/>
        <v/>
      </c>
      <c r="X250" s="41" t="str">
        <f t="shared" si="16"/>
        <v/>
      </c>
    </row>
    <row r="251" spans="1:24" ht="18.600000000000001" thickBot="1" x14ac:dyDescent="0.4">
      <c r="A251" s="39" t="str">
        <f t="shared" si="13"/>
        <v/>
      </c>
      <c r="B251" s="46" t="str">
        <f t="shared" si="14"/>
        <v/>
      </c>
      <c r="C251" s="25"/>
      <c r="D251" s="26"/>
      <c r="E251" s="53"/>
      <c r="F251" s="6"/>
      <c r="G251" s="28"/>
      <c r="H251" s="10"/>
      <c r="I251" s="2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0" t="str">
        <f t="shared" si="15"/>
        <v/>
      </c>
      <c r="X251" s="41" t="str">
        <f t="shared" si="16"/>
        <v/>
      </c>
    </row>
    <row r="252" spans="1:24" ht="18.600000000000001" thickBot="1" x14ac:dyDescent="0.4">
      <c r="A252" s="39" t="str">
        <f t="shared" si="13"/>
        <v/>
      </c>
      <c r="B252" s="46" t="str">
        <f t="shared" si="14"/>
        <v/>
      </c>
      <c r="C252" s="25"/>
      <c r="D252" s="26"/>
      <c r="E252" s="53"/>
      <c r="F252" s="6"/>
      <c r="G252" s="28"/>
      <c r="H252" s="10"/>
      <c r="I252" s="2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0" t="str">
        <f t="shared" si="15"/>
        <v/>
      </c>
      <c r="X252" s="41" t="str">
        <f t="shared" si="16"/>
        <v/>
      </c>
    </row>
    <row r="253" spans="1:24" ht="18.600000000000001" thickBot="1" x14ac:dyDescent="0.4">
      <c r="A253" s="39" t="str">
        <f t="shared" si="13"/>
        <v/>
      </c>
      <c r="B253" s="46" t="str">
        <f t="shared" si="14"/>
        <v/>
      </c>
      <c r="C253" s="25"/>
      <c r="D253" s="26"/>
      <c r="E253" s="53"/>
      <c r="F253" s="6"/>
      <c r="G253" s="28"/>
      <c r="H253" s="10"/>
      <c r="I253" s="2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40" t="str">
        <f t="shared" si="15"/>
        <v/>
      </c>
      <c r="X253" s="41" t="str">
        <f t="shared" si="16"/>
        <v/>
      </c>
    </row>
    <row r="254" spans="1:24" ht="18.600000000000001" thickBot="1" x14ac:dyDescent="0.4">
      <c r="A254" s="39" t="str">
        <f t="shared" si="13"/>
        <v/>
      </c>
      <c r="B254" s="46" t="str">
        <f t="shared" si="14"/>
        <v/>
      </c>
      <c r="C254" s="25"/>
      <c r="D254" s="26"/>
      <c r="E254" s="53"/>
      <c r="F254" s="6"/>
      <c r="G254" s="28"/>
      <c r="H254" s="10"/>
      <c r="I254" s="2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0" t="str">
        <f t="shared" si="15"/>
        <v/>
      </c>
      <c r="X254" s="41" t="str">
        <f t="shared" si="16"/>
        <v/>
      </c>
    </row>
    <row r="255" spans="1:24" ht="18.600000000000001" thickBot="1" x14ac:dyDescent="0.4">
      <c r="A255" s="39" t="str">
        <f t="shared" si="13"/>
        <v/>
      </c>
      <c r="B255" s="46" t="str">
        <f t="shared" si="14"/>
        <v/>
      </c>
      <c r="C255" s="25"/>
      <c r="D255" s="26"/>
      <c r="E255" s="53"/>
      <c r="F255" s="6"/>
      <c r="G255" s="28"/>
      <c r="H255" s="10"/>
      <c r="I255" s="2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0" t="str">
        <f t="shared" si="15"/>
        <v/>
      </c>
      <c r="X255" s="41" t="str">
        <f t="shared" si="16"/>
        <v/>
      </c>
    </row>
    <row r="256" spans="1:24" ht="18.600000000000001" thickBot="1" x14ac:dyDescent="0.4">
      <c r="A256" s="39" t="str">
        <f t="shared" si="13"/>
        <v/>
      </c>
      <c r="B256" s="46" t="str">
        <f t="shared" si="14"/>
        <v/>
      </c>
      <c r="C256" s="25"/>
      <c r="D256" s="26"/>
      <c r="E256" s="53"/>
      <c r="F256" s="6"/>
      <c r="G256" s="28"/>
      <c r="H256" s="10"/>
      <c r="I256" s="2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0" t="str">
        <f t="shared" si="15"/>
        <v/>
      </c>
      <c r="X256" s="41" t="str">
        <f t="shared" si="16"/>
        <v/>
      </c>
    </row>
    <row r="257" spans="1:24" ht="18.600000000000001" thickBot="1" x14ac:dyDescent="0.4">
      <c r="A257" s="39" t="str">
        <f t="shared" si="13"/>
        <v/>
      </c>
      <c r="B257" s="46" t="str">
        <f t="shared" si="14"/>
        <v/>
      </c>
      <c r="C257" s="25"/>
      <c r="D257" s="26"/>
      <c r="E257" s="53"/>
      <c r="F257" s="6"/>
      <c r="G257" s="28"/>
      <c r="H257" s="10"/>
      <c r="I257" s="2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0" t="str">
        <f t="shared" si="15"/>
        <v/>
      </c>
      <c r="X257" s="41" t="str">
        <f t="shared" si="16"/>
        <v/>
      </c>
    </row>
    <row r="258" spans="1:24" ht="18.600000000000001" thickBot="1" x14ac:dyDescent="0.4">
      <c r="A258" s="39" t="str">
        <f t="shared" si="13"/>
        <v/>
      </c>
      <c r="B258" s="46" t="str">
        <f t="shared" si="14"/>
        <v/>
      </c>
      <c r="C258" s="25"/>
      <c r="D258" s="26"/>
      <c r="E258" s="53"/>
      <c r="F258" s="6"/>
      <c r="G258" s="28"/>
      <c r="H258" s="10"/>
      <c r="I258" s="2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0" t="str">
        <f t="shared" si="15"/>
        <v/>
      </c>
      <c r="X258" s="41" t="str">
        <f t="shared" si="16"/>
        <v/>
      </c>
    </row>
    <row r="259" spans="1:24" ht="18.600000000000001" thickBot="1" x14ac:dyDescent="0.4">
      <c r="A259" s="39" t="str">
        <f t="shared" si="13"/>
        <v/>
      </c>
      <c r="B259" s="46" t="str">
        <f t="shared" si="14"/>
        <v/>
      </c>
      <c r="C259" s="25"/>
      <c r="D259" s="26"/>
      <c r="E259" s="53"/>
      <c r="F259" s="6"/>
      <c r="G259" s="28"/>
      <c r="H259" s="10"/>
      <c r="I259" s="2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40" t="str">
        <f t="shared" si="15"/>
        <v/>
      </c>
      <c r="X259" s="41" t="str">
        <f t="shared" si="16"/>
        <v/>
      </c>
    </row>
    <row r="260" spans="1:24" ht="18.600000000000001" thickBot="1" x14ac:dyDescent="0.4">
      <c r="A260" s="39" t="str">
        <f t="shared" si="13"/>
        <v/>
      </c>
      <c r="B260" s="46" t="str">
        <f t="shared" si="14"/>
        <v/>
      </c>
      <c r="C260" s="25"/>
      <c r="D260" s="26"/>
      <c r="E260" s="53"/>
      <c r="F260" s="6"/>
      <c r="G260" s="28"/>
      <c r="H260" s="10"/>
      <c r="I260" s="2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40" t="str">
        <f t="shared" si="15"/>
        <v/>
      </c>
      <c r="X260" s="41" t="str">
        <f t="shared" si="16"/>
        <v/>
      </c>
    </row>
    <row r="261" spans="1:24" ht="18.600000000000001" thickBot="1" x14ac:dyDescent="0.4">
      <c r="A261" s="39" t="str">
        <f t="shared" si="13"/>
        <v/>
      </c>
      <c r="B261" s="46" t="str">
        <f t="shared" si="14"/>
        <v/>
      </c>
      <c r="C261" s="25"/>
      <c r="D261" s="26"/>
      <c r="E261" s="53"/>
      <c r="F261" s="6"/>
      <c r="G261" s="28"/>
      <c r="H261" s="10"/>
      <c r="I261" s="2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0" t="str">
        <f t="shared" si="15"/>
        <v/>
      </c>
      <c r="X261" s="41" t="str">
        <f t="shared" si="16"/>
        <v/>
      </c>
    </row>
    <row r="262" spans="1:24" ht="18.600000000000001" thickBot="1" x14ac:dyDescent="0.4">
      <c r="A262" s="39" t="str">
        <f t="shared" si="13"/>
        <v/>
      </c>
      <c r="B262" s="46" t="str">
        <f t="shared" si="14"/>
        <v/>
      </c>
      <c r="C262" s="25"/>
      <c r="D262" s="26"/>
      <c r="E262" s="53"/>
      <c r="F262" s="6"/>
      <c r="G262" s="28"/>
      <c r="H262" s="10"/>
      <c r="I262" s="2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40" t="str">
        <f t="shared" si="15"/>
        <v/>
      </c>
      <c r="X262" s="41" t="str">
        <f t="shared" si="16"/>
        <v/>
      </c>
    </row>
    <row r="263" spans="1:24" ht="18.600000000000001" thickBot="1" x14ac:dyDescent="0.4">
      <c r="A263" s="39" t="str">
        <f t="shared" si="13"/>
        <v/>
      </c>
      <c r="B263" s="46" t="str">
        <f t="shared" si="14"/>
        <v/>
      </c>
      <c r="C263" s="25"/>
      <c r="D263" s="26"/>
      <c r="E263" s="53"/>
      <c r="F263" s="6"/>
      <c r="G263" s="28"/>
      <c r="H263" s="10"/>
      <c r="I263" s="2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0" t="str">
        <f t="shared" si="15"/>
        <v/>
      </c>
      <c r="X263" s="41" t="str">
        <f t="shared" si="16"/>
        <v/>
      </c>
    </row>
    <row r="264" spans="1:24" ht="18.600000000000001" thickBot="1" x14ac:dyDescent="0.4">
      <c r="A264" s="39" t="str">
        <f t="shared" si="13"/>
        <v/>
      </c>
      <c r="B264" s="46" t="str">
        <f t="shared" si="14"/>
        <v/>
      </c>
      <c r="C264" s="25"/>
      <c r="D264" s="26"/>
      <c r="E264" s="53"/>
      <c r="F264" s="6"/>
      <c r="G264" s="28"/>
      <c r="H264" s="10"/>
      <c r="I264" s="2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0" t="str">
        <f t="shared" si="15"/>
        <v/>
      </c>
      <c r="X264" s="41" t="str">
        <f t="shared" si="16"/>
        <v/>
      </c>
    </row>
    <row r="265" spans="1:24" ht="18.600000000000001" thickBot="1" x14ac:dyDescent="0.4">
      <c r="A265" s="39" t="str">
        <f t="shared" si="13"/>
        <v/>
      </c>
      <c r="B265" s="46" t="str">
        <f t="shared" si="14"/>
        <v/>
      </c>
      <c r="C265" s="25"/>
      <c r="D265" s="26"/>
      <c r="E265" s="53"/>
      <c r="F265" s="6"/>
      <c r="G265" s="28"/>
      <c r="H265" s="10"/>
      <c r="I265" s="2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0" t="str">
        <f t="shared" si="15"/>
        <v/>
      </c>
      <c r="X265" s="41" t="str">
        <f t="shared" si="16"/>
        <v/>
      </c>
    </row>
    <row r="266" spans="1:24" ht="18.600000000000001" thickBot="1" x14ac:dyDescent="0.4">
      <c r="A266" s="39" t="str">
        <f t="shared" si="13"/>
        <v/>
      </c>
      <c r="B266" s="46" t="str">
        <f t="shared" si="14"/>
        <v/>
      </c>
      <c r="C266" s="25"/>
      <c r="D266" s="26"/>
      <c r="E266" s="53"/>
      <c r="F266" s="6"/>
      <c r="G266" s="28"/>
      <c r="H266" s="10"/>
      <c r="I266" s="2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0" t="str">
        <f t="shared" si="15"/>
        <v/>
      </c>
      <c r="X266" s="41" t="str">
        <f t="shared" si="16"/>
        <v/>
      </c>
    </row>
    <row r="267" spans="1:24" ht="18.600000000000001" thickBot="1" x14ac:dyDescent="0.4">
      <c r="A267" s="39" t="str">
        <f t="shared" ref="A267:A309" si="17">IF(ISBLANK(C267),"",$D$3)</f>
        <v/>
      </c>
      <c r="B267" s="46" t="str">
        <f t="shared" ref="B267:B309" si="18">IF(ISBLANK(C267),"",TEXT(B266+1,"0000"))</f>
        <v/>
      </c>
      <c r="C267" s="25"/>
      <c r="D267" s="26"/>
      <c r="E267" s="53"/>
      <c r="F267" s="6"/>
      <c r="G267" s="28"/>
      <c r="H267" s="10"/>
      <c r="I267" s="2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0" t="str">
        <f t="shared" ref="W267:W309" si="19">IF(COUNTA(J267:V267)=0,"",COUNTA(J267:V267))</f>
        <v/>
      </c>
      <c r="X267" s="41" t="str">
        <f t="shared" ref="X267:X309" si="20">IF(W267&lt;6,"Candidate must have at least 6 Subjects","")</f>
        <v/>
      </c>
    </row>
    <row r="268" spans="1:24" ht="18.600000000000001" thickBot="1" x14ac:dyDescent="0.4">
      <c r="A268" s="39" t="str">
        <f t="shared" si="17"/>
        <v/>
      </c>
      <c r="B268" s="46" t="str">
        <f t="shared" si="18"/>
        <v/>
      </c>
      <c r="C268" s="25"/>
      <c r="D268" s="26"/>
      <c r="E268" s="53"/>
      <c r="F268" s="6"/>
      <c r="G268" s="28"/>
      <c r="H268" s="10"/>
      <c r="I268" s="2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0" t="str">
        <f t="shared" si="19"/>
        <v/>
      </c>
      <c r="X268" s="41" t="str">
        <f t="shared" si="20"/>
        <v/>
      </c>
    </row>
    <row r="269" spans="1:24" ht="18.600000000000001" thickBot="1" x14ac:dyDescent="0.4">
      <c r="A269" s="39" t="str">
        <f t="shared" si="17"/>
        <v/>
      </c>
      <c r="B269" s="46" t="str">
        <f t="shared" si="18"/>
        <v/>
      </c>
      <c r="C269" s="25"/>
      <c r="D269" s="26"/>
      <c r="E269" s="53"/>
      <c r="F269" s="6"/>
      <c r="G269" s="28"/>
      <c r="H269" s="10"/>
      <c r="I269" s="2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0" t="str">
        <f t="shared" si="19"/>
        <v/>
      </c>
      <c r="X269" s="41" t="str">
        <f t="shared" si="20"/>
        <v/>
      </c>
    </row>
    <row r="270" spans="1:24" ht="18.600000000000001" thickBot="1" x14ac:dyDescent="0.4">
      <c r="A270" s="39" t="str">
        <f t="shared" si="17"/>
        <v/>
      </c>
      <c r="B270" s="46" t="str">
        <f t="shared" si="18"/>
        <v/>
      </c>
      <c r="C270" s="25"/>
      <c r="D270" s="26"/>
      <c r="E270" s="53"/>
      <c r="F270" s="6"/>
      <c r="G270" s="28"/>
      <c r="H270" s="10"/>
      <c r="I270" s="2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0" t="str">
        <f t="shared" si="19"/>
        <v/>
      </c>
      <c r="X270" s="41" t="str">
        <f t="shared" si="20"/>
        <v/>
      </c>
    </row>
    <row r="271" spans="1:24" ht="18.600000000000001" thickBot="1" x14ac:dyDescent="0.4">
      <c r="A271" s="39" t="str">
        <f t="shared" si="17"/>
        <v/>
      </c>
      <c r="B271" s="46" t="str">
        <f t="shared" si="18"/>
        <v/>
      </c>
      <c r="C271" s="25"/>
      <c r="D271" s="26"/>
      <c r="E271" s="53"/>
      <c r="F271" s="6"/>
      <c r="G271" s="28"/>
      <c r="H271" s="10"/>
      <c r="I271" s="2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0" t="str">
        <f t="shared" si="19"/>
        <v/>
      </c>
      <c r="X271" s="41" t="str">
        <f t="shared" si="20"/>
        <v/>
      </c>
    </row>
    <row r="272" spans="1:24" ht="18.600000000000001" thickBot="1" x14ac:dyDescent="0.4">
      <c r="A272" s="39" t="str">
        <f t="shared" si="17"/>
        <v/>
      </c>
      <c r="B272" s="46" t="str">
        <f t="shared" si="18"/>
        <v/>
      </c>
      <c r="C272" s="25"/>
      <c r="D272" s="26"/>
      <c r="E272" s="53"/>
      <c r="F272" s="6"/>
      <c r="G272" s="28"/>
      <c r="H272" s="10"/>
      <c r="I272" s="2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0" t="str">
        <f t="shared" si="19"/>
        <v/>
      </c>
      <c r="X272" s="41" t="str">
        <f t="shared" si="20"/>
        <v/>
      </c>
    </row>
    <row r="273" spans="1:24" ht="18.600000000000001" thickBot="1" x14ac:dyDescent="0.4">
      <c r="A273" s="39" t="str">
        <f t="shared" si="17"/>
        <v/>
      </c>
      <c r="B273" s="46" t="str">
        <f t="shared" si="18"/>
        <v/>
      </c>
      <c r="C273" s="25"/>
      <c r="D273" s="26"/>
      <c r="E273" s="53"/>
      <c r="F273" s="6"/>
      <c r="G273" s="28"/>
      <c r="H273" s="10"/>
      <c r="I273" s="2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40" t="str">
        <f t="shared" si="19"/>
        <v/>
      </c>
      <c r="X273" s="41" t="str">
        <f t="shared" si="20"/>
        <v/>
      </c>
    </row>
    <row r="274" spans="1:24" ht="18.600000000000001" thickBot="1" x14ac:dyDescent="0.4">
      <c r="A274" s="39" t="str">
        <f t="shared" si="17"/>
        <v/>
      </c>
      <c r="B274" s="46" t="str">
        <f t="shared" si="18"/>
        <v/>
      </c>
      <c r="C274" s="25"/>
      <c r="D274" s="26"/>
      <c r="E274" s="53"/>
      <c r="F274" s="6"/>
      <c r="G274" s="28"/>
      <c r="H274" s="10"/>
      <c r="I274" s="2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40" t="str">
        <f t="shared" si="19"/>
        <v/>
      </c>
      <c r="X274" s="41" t="str">
        <f t="shared" si="20"/>
        <v/>
      </c>
    </row>
    <row r="275" spans="1:24" ht="18.600000000000001" thickBot="1" x14ac:dyDescent="0.4">
      <c r="A275" s="39" t="str">
        <f t="shared" si="17"/>
        <v/>
      </c>
      <c r="B275" s="46" t="str">
        <f t="shared" si="18"/>
        <v/>
      </c>
      <c r="C275" s="25"/>
      <c r="D275" s="26"/>
      <c r="E275" s="53"/>
      <c r="F275" s="6"/>
      <c r="G275" s="28"/>
      <c r="H275" s="10"/>
      <c r="I275" s="2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40" t="str">
        <f t="shared" si="19"/>
        <v/>
      </c>
      <c r="X275" s="41" t="str">
        <f t="shared" si="20"/>
        <v/>
      </c>
    </row>
    <row r="276" spans="1:24" ht="18.600000000000001" thickBot="1" x14ac:dyDescent="0.4">
      <c r="A276" s="39" t="str">
        <f t="shared" si="17"/>
        <v/>
      </c>
      <c r="B276" s="46" t="str">
        <f t="shared" si="18"/>
        <v/>
      </c>
      <c r="C276" s="25"/>
      <c r="D276" s="26"/>
      <c r="E276" s="53"/>
      <c r="F276" s="6"/>
      <c r="G276" s="28"/>
      <c r="H276" s="10"/>
      <c r="I276" s="2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40" t="str">
        <f t="shared" si="19"/>
        <v/>
      </c>
      <c r="X276" s="41" t="str">
        <f t="shared" si="20"/>
        <v/>
      </c>
    </row>
    <row r="277" spans="1:24" ht="18.600000000000001" thickBot="1" x14ac:dyDescent="0.4">
      <c r="A277" s="39" t="str">
        <f t="shared" si="17"/>
        <v/>
      </c>
      <c r="B277" s="46" t="str">
        <f t="shared" si="18"/>
        <v/>
      </c>
      <c r="C277" s="25"/>
      <c r="D277" s="26"/>
      <c r="E277" s="53"/>
      <c r="F277" s="6"/>
      <c r="G277" s="28"/>
      <c r="H277" s="10"/>
      <c r="I277" s="2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40" t="str">
        <f t="shared" si="19"/>
        <v/>
      </c>
      <c r="X277" s="41" t="str">
        <f t="shared" si="20"/>
        <v/>
      </c>
    </row>
    <row r="278" spans="1:24" ht="18.600000000000001" thickBot="1" x14ac:dyDescent="0.4">
      <c r="A278" s="39" t="str">
        <f t="shared" si="17"/>
        <v/>
      </c>
      <c r="B278" s="46" t="str">
        <f t="shared" si="18"/>
        <v/>
      </c>
      <c r="C278" s="25"/>
      <c r="D278" s="26"/>
      <c r="E278" s="53"/>
      <c r="F278" s="6"/>
      <c r="G278" s="28"/>
      <c r="H278" s="10"/>
      <c r="I278" s="2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40" t="str">
        <f t="shared" si="19"/>
        <v/>
      </c>
      <c r="X278" s="41" t="str">
        <f t="shared" si="20"/>
        <v/>
      </c>
    </row>
    <row r="279" spans="1:24" ht="18.600000000000001" thickBot="1" x14ac:dyDescent="0.4">
      <c r="A279" s="39" t="str">
        <f t="shared" si="17"/>
        <v/>
      </c>
      <c r="B279" s="46" t="str">
        <f t="shared" si="18"/>
        <v/>
      </c>
      <c r="C279" s="25"/>
      <c r="D279" s="26"/>
      <c r="E279" s="53"/>
      <c r="F279" s="6"/>
      <c r="G279" s="28"/>
      <c r="H279" s="10"/>
      <c r="I279" s="2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40" t="str">
        <f t="shared" si="19"/>
        <v/>
      </c>
      <c r="X279" s="41" t="str">
        <f t="shared" si="20"/>
        <v/>
      </c>
    </row>
    <row r="280" spans="1:24" ht="18.600000000000001" thickBot="1" x14ac:dyDescent="0.4">
      <c r="A280" s="39" t="str">
        <f t="shared" si="17"/>
        <v/>
      </c>
      <c r="B280" s="46" t="str">
        <f t="shared" si="18"/>
        <v/>
      </c>
      <c r="C280" s="25"/>
      <c r="D280" s="26"/>
      <c r="E280" s="53"/>
      <c r="F280" s="6"/>
      <c r="G280" s="28"/>
      <c r="H280" s="10"/>
      <c r="I280" s="2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40" t="str">
        <f t="shared" si="19"/>
        <v/>
      </c>
      <c r="X280" s="41" t="str">
        <f t="shared" si="20"/>
        <v/>
      </c>
    </row>
    <row r="281" spans="1:24" ht="18.600000000000001" thickBot="1" x14ac:dyDescent="0.4">
      <c r="A281" s="39" t="str">
        <f t="shared" si="17"/>
        <v/>
      </c>
      <c r="B281" s="46" t="str">
        <f t="shared" si="18"/>
        <v/>
      </c>
      <c r="C281" s="25"/>
      <c r="D281" s="26"/>
      <c r="E281" s="53"/>
      <c r="F281" s="6"/>
      <c r="G281" s="28"/>
      <c r="H281" s="10"/>
      <c r="I281" s="2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40" t="str">
        <f t="shared" si="19"/>
        <v/>
      </c>
      <c r="X281" s="41" t="str">
        <f t="shared" si="20"/>
        <v/>
      </c>
    </row>
    <row r="282" spans="1:24" ht="18.600000000000001" thickBot="1" x14ac:dyDescent="0.4">
      <c r="A282" s="39" t="str">
        <f t="shared" si="17"/>
        <v/>
      </c>
      <c r="B282" s="46" t="str">
        <f t="shared" si="18"/>
        <v/>
      </c>
      <c r="C282" s="25"/>
      <c r="D282" s="26"/>
      <c r="E282" s="53"/>
      <c r="F282" s="6"/>
      <c r="G282" s="28"/>
      <c r="H282" s="10"/>
      <c r="I282" s="2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40" t="str">
        <f t="shared" si="19"/>
        <v/>
      </c>
      <c r="X282" s="41" t="str">
        <f t="shared" si="20"/>
        <v/>
      </c>
    </row>
    <row r="283" spans="1:24" ht="18.600000000000001" thickBot="1" x14ac:dyDescent="0.4">
      <c r="A283" s="39" t="str">
        <f t="shared" si="17"/>
        <v/>
      </c>
      <c r="B283" s="46" t="str">
        <f t="shared" si="18"/>
        <v/>
      </c>
      <c r="C283" s="25"/>
      <c r="D283" s="26"/>
      <c r="E283" s="53"/>
      <c r="F283" s="6"/>
      <c r="G283" s="28"/>
      <c r="H283" s="10"/>
      <c r="I283" s="2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40" t="str">
        <f t="shared" si="19"/>
        <v/>
      </c>
      <c r="X283" s="41" t="str">
        <f t="shared" si="20"/>
        <v/>
      </c>
    </row>
    <row r="284" spans="1:24" ht="18.600000000000001" thickBot="1" x14ac:dyDescent="0.4">
      <c r="A284" s="39" t="str">
        <f t="shared" si="17"/>
        <v/>
      </c>
      <c r="B284" s="46" t="str">
        <f t="shared" si="18"/>
        <v/>
      </c>
      <c r="C284" s="25"/>
      <c r="D284" s="26"/>
      <c r="E284" s="53"/>
      <c r="F284" s="6"/>
      <c r="G284" s="28"/>
      <c r="H284" s="10"/>
      <c r="I284" s="2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40" t="str">
        <f t="shared" si="19"/>
        <v/>
      </c>
      <c r="X284" s="41" t="str">
        <f t="shared" si="20"/>
        <v/>
      </c>
    </row>
    <row r="285" spans="1:24" ht="18.600000000000001" thickBot="1" x14ac:dyDescent="0.4">
      <c r="A285" s="39" t="str">
        <f t="shared" si="17"/>
        <v/>
      </c>
      <c r="B285" s="46" t="str">
        <f t="shared" si="18"/>
        <v/>
      </c>
      <c r="C285" s="25"/>
      <c r="D285" s="26"/>
      <c r="E285" s="53"/>
      <c r="F285" s="6"/>
      <c r="G285" s="28"/>
      <c r="H285" s="10"/>
      <c r="I285" s="2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40" t="str">
        <f t="shared" si="19"/>
        <v/>
      </c>
      <c r="X285" s="41" t="str">
        <f t="shared" si="20"/>
        <v/>
      </c>
    </row>
    <row r="286" spans="1:24" ht="18.600000000000001" thickBot="1" x14ac:dyDescent="0.4">
      <c r="A286" s="39" t="str">
        <f t="shared" si="17"/>
        <v/>
      </c>
      <c r="B286" s="46" t="str">
        <f t="shared" si="18"/>
        <v/>
      </c>
      <c r="C286" s="25"/>
      <c r="D286" s="26"/>
      <c r="E286" s="53"/>
      <c r="F286" s="6"/>
      <c r="G286" s="28"/>
      <c r="H286" s="10"/>
      <c r="I286" s="2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40" t="str">
        <f t="shared" si="19"/>
        <v/>
      </c>
      <c r="X286" s="41" t="str">
        <f t="shared" si="20"/>
        <v/>
      </c>
    </row>
    <row r="287" spans="1:24" ht="18.600000000000001" thickBot="1" x14ac:dyDescent="0.4">
      <c r="A287" s="39" t="str">
        <f t="shared" si="17"/>
        <v/>
      </c>
      <c r="B287" s="46" t="str">
        <f t="shared" si="18"/>
        <v/>
      </c>
      <c r="C287" s="25"/>
      <c r="D287" s="26"/>
      <c r="E287" s="53"/>
      <c r="F287" s="6"/>
      <c r="G287" s="28"/>
      <c r="H287" s="10"/>
      <c r="I287" s="2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40" t="str">
        <f t="shared" si="19"/>
        <v/>
      </c>
      <c r="X287" s="41" t="str">
        <f t="shared" si="20"/>
        <v/>
      </c>
    </row>
    <row r="288" spans="1:24" ht="18.600000000000001" thickBot="1" x14ac:dyDescent="0.4">
      <c r="A288" s="39" t="str">
        <f t="shared" si="17"/>
        <v/>
      </c>
      <c r="B288" s="46" t="str">
        <f t="shared" si="18"/>
        <v/>
      </c>
      <c r="C288" s="25"/>
      <c r="D288" s="26"/>
      <c r="E288" s="53"/>
      <c r="F288" s="6"/>
      <c r="G288" s="28"/>
      <c r="H288" s="10"/>
      <c r="I288" s="2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0" t="str">
        <f t="shared" si="19"/>
        <v/>
      </c>
      <c r="X288" s="41" t="str">
        <f t="shared" si="20"/>
        <v/>
      </c>
    </row>
    <row r="289" spans="1:24" ht="18.600000000000001" thickBot="1" x14ac:dyDescent="0.4">
      <c r="A289" s="39" t="str">
        <f t="shared" si="17"/>
        <v/>
      </c>
      <c r="B289" s="46" t="str">
        <f t="shared" si="18"/>
        <v/>
      </c>
      <c r="C289" s="25"/>
      <c r="D289" s="26"/>
      <c r="E289" s="53"/>
      <c r="F289" s="6"/>
      <c r="G289" s="28"/>
      <c r="H289" s="10"/>
      <c r="I289" s="2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40" t="str">
        <f t="shared" si="19"/>
        <v/>
      </c>
      <c r="X289" s="41" t="str">
        <f t="shared" si="20"/>
        <v/>
      </c>
    </row>
    <row r="290" spans="1:24" ht="18.600000000000001" thickBot="1" x14ac:dyDescent="0.4">
      <c r="A290" s="39" t="str">
        <f t="shared" si="17"/>
        <v/>
      </c>
      <c r="B290" s="46" t="str">
        <f t="shared" si="18"/>
        <v/>
      </c>
      <c r="C290" s="25"/>
      <c r="D290" s="26"/>
      <c r="E290" s="53"/>
      <c r="F290" s="6"/>
      <c r="G290" s="28"/>
      <c r="H290" s="10"/>
      <c r="I290" s="2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40" t="str">
        <f t="shared" si="19"/>
        <v/>
      </c>
      <c r="X290" s="41" t="str">
        <f t="shared" si="20"/>
        <v/>
      </c>
    </row>
    <row r="291" spans="1:24" ht="18.600000000000001" thickBot="1" x14ac:dyDescent="0.4">
      <c r="A291" s="39" t="str">
        <f t="shared" si="17"/>
        <v/>
      </c>
      <c r="B291" s="46" t="str">
        <f t="shared" si="18"/>
        <v/>
      </c>
      <c r="C291" s="25"/>
      <c r="D291" s="26"/>
      <c r="E291" s="53"/>
      <c r="F291" s="6"/>
      <c r="G291" s="28"/>
      <c r="H291" s="10"/>
      <c r="I291" s="2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0" t="str">
        <f t="shared" si="19"/>
        <v/>
      </c>
      <c r="X291" s="41" t="str">
        <f t="shared" si="20"/>
        <v/>
      </c>
    </row>
    <row r="292" spans="1:24" ht="18.600000000000001" thickBot="1" x14ac:dyDescent="0.4">
      <c r="A292" s="39" t="str">
        <f t="shared" si="17"/>
        <v/>
      </c>
      <c r="B292" s="46" t="str">
        <f t="shared" si="18"/>
        <v/>
      </c>
      <c r="C292" s="25"/>
      <c r="D292" s="26"/>
      <c r="E292" s="53"/>
      <c r="F292" s="6"/>
      <c r="G292" s="28"/>
      <c r="H292" s="10"/>
      <c r="I292" s="2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0" t="str">
        <f t="shared" si="19"/>
        <v/>
      </c>
      <c r="X292" s="41" t="str">
        <f t="shared" si="20"/>
        <v/>
      </c>
    </row>
    <row r="293" spans="1:24" ht="18.600000000000001" thickBot="1" x14ac:dyDescent="0.4">
      <c r="A293" s="39" t="str">
        <f t="shared" si="17"/>
        <v/>
      </c>
      <c r="B293" s="46" t="str">
        <f t="shared" si="18"/>
        <v/>
      </c>
      <c r="C293" s="25"/>
      <c r="D293" s="26"/>
      <c r="E293" s="53"/>
      <c r="F293" s="6"/>
      <c r="G293" s="28"/>
      <c r="H293" s="10"/>
      <c r="I293" s="2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0" t="str">
        <f t="shared" si="19"/>
        <v/>
      </c>
      <c r="X293" s="41" t="str">
        <f t="shared" si="20"/>
        <v/>
      </c>
    </row>
    <row r="294" spans="1:24" ht="18.600000000000001" thickBot="1" x14ac:dyDescent="0.4">
      <c r="A294" s="39" t="str">
        <f t="shared" si="17"/>
        <v/>
      </c>
      <c r="B294" s="46" t="str">
        <f t="shared" si="18"/>
        <v/>
      </c>
      <c r="C294" s="25"/>
      <c r="D294" s="26"/>
      <c r="E294" s="53"/>
      <c r="F294" s="6"/>
      <c r="G294" s="28"/>
      <c r="H294" s="10"/>
      <c r="I294" s="2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0" t="str">
        <f t="shared" si="19"/>
        <v/>
      </c>
      <c r="X294" s="41" t="str">
        <f t="shared" si="20"/>
        <v/>
      </c>
    </row>
    <row r="295" spans="1:24" ht="18.600000000000001" thickBot="1" x14ac:dyDescent="0.4">
      <c r="A295" s="39" t="str">
        <f t="shared" si="17"/>
        <v/>
      </c>
      <c r="B295" s="46" t="str">
        <f t="shared" si="18"/>
        <v/>
      </c>
      <c r="C295" s="25"/>
      <c r="D295" s="26"/>
      <c r="E295" s="53"/>
      <c r="F295" s="6"/>
      <c r="G295" s="28"/>
      <c r="H295" s="10"/>
      <c r="I295" s="2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0" t="str">
        <f t="shared" si="19"/>
        <v/>
      </c>
      <c r="X295" s="41" t="str">
        <f t="shared" si="20"/>
        <v/>
      </c>
    </row>
    <row r="296" spans="1:24" ht="18.600000000000001" thickBot="1" x14ac:dyDescent="0.4">
      <c r="A296" s="39" t="str">
        <f t="shared" si="17"/>
        <v/>
      </c>
      <c r="B296" s="46" t="str">
        <f t="shared" si="18"/>
        <v/>
      </c>
      <c r="C296" s="25"/>
      <c r="D296" s="26"/>
      <c r="E296" s="53"/>
      <c r="F296" s="6"/>
      <c r="G296" s="28"/>
      <c r="H296" s="10"/>
      <c r="I296" s="2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0" t="str">
        <f t="shared" si="19"/>
        <v/>
      </c>
      <c r="X296" s="41" t="str">
        <f t="shared" si="20"/>
        <v/>
      </c>
    </row>
    <row r="297" spans="1:24" ht="18.600000000000001" thickBot="1" x14ac:dyDescent="0.4">
      <c r="A297" s="39" t="str">
        <f t="shared" si="17"/>
        <v/>
      </c>
      <c r="B297" s="46" t="str">
        <f t="shared" si="18"/>
        <v/>
      </c>
      <c r="C297" s="25"/>
      <c r="D297" s="26"/>
      <c r="E297" s="53"/>
      <c r="F297" s="6"/>
      <c r="G297" s="28"/>
      <c r="H297" s="10"/>
      <c r="I297" s="2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0" t="str">
        <f t="shared" si="19"/>
        <v/>
      </c>
      <c r="X297" s="41" t="str">
        <f t="shared" si="20"/>
        <v/>
      </c>
    </row>
    <row r="298" spans="1:24" ht="18.600000000000001" thickBot="1" x14ac:dyDescent="0.4">
      <c r="A298" s="39" t="str">
        <f t="shared" si="17"/>
        <v/>
      </c>
      <c r="B298" s="46" t="str">
        <f t="shared" si="18"/>
        <v/>
      </c>
      <c r="C298" s="25"/>
      <c r="D298" s="26"/>
      <c r="E298" s="53"/>
      <c r="F298" s="6"/>
      <c r="G298" s="28"/>
      <c r="H298" s="10"/>
      <c r="I298" s="2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0" t="str">
        <f t="shared" si="19"/>
        <v/>
      </c>
      <c r="X298" s="41" t="str">
        <f t="shared" si="20"/>
        <v/>
      </c>
    </row>
    <row r="299" spans="1:24" ht="18.600000000000001" thickBot="1" x14ac:dyDescent="0.4">
      <c r="A299" s="39" t="str">
        <f t="shared" si="17"/>
        <v/>
      </c>
      <c r="B299" s="46" t="str">
        <f t="shared" si="18"/>
        <v/>
      </c>
      <c r="C299" s="25"/>
      <c r="D299" s="26"/>
      <c r="E299" s="53"/>
      <c r="F299" s="6"/>
      <c r="G299" s="28"/>
      <c r="H299" s="10"/>
      <c r="I299" s="2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40" t="str">
        <f t="shared" si="19"/>
        <v/>
      </c>
      <c r="X299" s="41" t="str">
        <f t="shared" si="20"/>
        <v/>
      </c>
    </row>
    <row r="300" spans="1:24" ht="18.600000000000001" thickBot="1" x14ac:dyDescent="0.4">
      <c r="A300" s="39" t="str">
        <f t="shared" si="17"/>
        <v/>
      </c>
      <c r="B300" s="46" t="str">
        <f t="shared" si="18"/>
        <v/>
      </c>
      <c r="C300" s="25"/>
      <c r="D300" s="26"/>
      <c r="E300" s="53"/>
      <c r="F300" s="6"/>
      <c r="G300" s="28"/>
      <c r="H300" s="10"/>
      <c r="I300" s="2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40" t="str">
        <f t="shared" si="19"/>
        <v/>
      </c>
      <c r="X300" s="41" t="str">
        <f t="shared" si="20"/>
        <v/>
      </c>
    </row>
    <row r="301" spans="1:24" ht="18.600000000000001" thickBot="1" x14ac:dyDescent="0.4">
      <c r="A301" s="39" t="str">
        <f t="shared" si="17"/>
        <v/>
      </c>
      <c r="B301" s="46" t="str">
        <f t="shared" si="18"/>
        <v/>
      </c>
      <c r="C301" s="25"/>
      <c r="D301" s="26"/>
      <c r="E301" s="53"/>
      <c r="F301" s="6"/>
      <c r="G301" s="28"/>
      <c r="H301" s="10"/>
      <c r="I301" s="2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40" t="str">
        <f t="shared" si="19"/>
        <v/>
      </c>
      <c r="X301" s="41" t="str">
        <f t="shared" si="20"/>
        <v/>
      </c>
    </row>
    <row r="302" spans="1:24" ht="18.600000000000001" thickBot="1" x14ac:dyDescent="0.4">
      <c r="A302" s="39" t="str">
        <f t="shared" si="17"/>
        <v/>
      </c>
      <c r="B302" s="46" t="str">
        <f t="shared" si="18"/>
        <v/>
      </c>
      <c r="C302" s="25"/>
      <c r="D302" s="26"/>
      <c r="E302" s="53"/>
      <c r="F302" s="6"/>
      <c r="G302" s="28"/>
      <c r="H302" s="10"/>
      <c r="I302" s="2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40" t="str">
        <f t="shared" si="19"/>
        <v/>
      </c>
      <c r="X302" s="41" t="str">
        <f t="shared" si="20"/>
        <v/>
      </c>
    </row>
    <row r="303" spans="1:24" ht="18.600000000000001" thickBot="1" x14ac:dyDescent="0.4">
      <c r="A303" s="39" t="str">
        <f t="shared" si="17"/>
        <v/>
      </c>
      <c r="B303" s="46" t="str">
        <f t="shared" si="18"/>
        <v/>
      </c>
      <c r="C303" s="25"/>
      <c r="D303" s="26"/>
      <c r="E303" s="53"/>
      <c r="F303" s="6"/>
      <c r="G303" s="28"/>
      <c r="H303" s="10"/>
      <c r="I303" s="2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0" t="str">
        <f t="shared" si="19"/>
        <v/>
      </c>
      <c r="X303" s="41" t="str">
        <f t="shared" si="20"/>
        <v/>
      </c>
    </row>
    <row r="304" spans="1:24" ht="18.600000000000001" thickBot="1" x14ac:dyDescent="0.4">
      <c r="A304" s="39" t="str">
        <f t="shared" si="17"/>
        <v/>
      </c>
      <c r="B304" s="46" t="str">
        <f t="shared" si="18"/>
        <v/>
      </c>
      <c r="C304" s="25"/>
      <c r="D304" s="26"/>
      <c r="E304" s="53"/>
      <c r="F304" s="6"/>
      <c r="G304" s="28"/>
      <c r="H304" s="10"/>
      <c r="I304" s="2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40" t="str">
        <f t="shared" si="19"/>
        <v/>
      </c>
      <c r="X304" s="41" t="str">
        <f t="shared" si="20"/>
        <v/>
      </c>
    </row>
    <row r="305" spans="1:24" ht="18.600000000000001" thickBot="1" x14ac:dyDescent="0.4">
      <c r="A305" s="39" t="str">
        <f t="shared" si="17"/>
        <v/>
      </c>
      <c r="B305" s="46" t="str">
        <f t="shared" si="18"/>
        <v/>
      </c>
      <c r="C305" s="25"/>
      <c r="D305" s="26"/>
      <c r="E305" s="53"/>
      <c r="F305" s="6"/>
      <c r="G305" s="28"/>
      <c r="H305" s="10"/>
      <c r="I305" s="2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40" t="str">
        <f t="shared" si="19"/>
        <v/>
      </c>
      <c r="X305" s="41" t="str">
        <f t="shared" si="20"/>
        <v/>
      </c>
    </row>
    <row r="306" spans="1:24" ht="18.600000000000001" thickBot="1" x14ac:dyDescent="0.4">
      <c r="A306" s="39" t="str">
        <f t="shared" si="17"/>
        <v/>
      </c>
      <c r="B306" s="46" t="str">
        <f t="shared" si="18"/>
        <v/>
      </c>
      <c r="C306" s="25"/>
      <c r="D306" s="26"/>
      <c r="E306" s="53"/>
      <c r="F306" s="6"/>
      <c r="G306" s="28"/>
      <c r="H306" s="10"/>
      <c r="I306" s="2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40" t="str">
        <f t="shared" si="19"/>
        <v/>
      </c>
      <c r="X306" s="41" t="str">
        <f t="shared" si="20"/>
        <v/>
      </c>
    </row>
    <row r="307" spans="1:24" ht="18.600000000000001" thickBot="1" x14ac:dyDescent="0.4">
      <c r="A307" s="39" t="str">
        <f t="shared" si="17"/>
        <v/>
      </c>
      <c r="B307" s="46" t="str">
        <f t="shared" si="18"/>
        <v/>
      </c>
      <c r="C307" s="25"/>
      <c r="D307" s="26"/>
      <c r="E307" s="53"/>
      <c r="F307" s="6"/>
      <c r="G307" s="28"/>
      <c r="H307" s="10"/>
      <c r="I307" s="2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40" t="str">
        <f t="shared" si="19"/>
        <v/>
      </c>
      <c r="X307" s="41" t="str">
        <f t="shared" si="20"/>
        <v/>
      </c>
    </row>
    <row r="308" spans="1:24" ht="18.600000000000001" thickBot="1" x14ac:dyDescent="0.4">
      <c r="A308" s="39" t="str">
        <f t="shared" si="17"/>
        <v/>
      </c>
      <c r="B308" s="46" t="str">
        <f t="shared" si="18"/>
        <v/>
      </c>
      <c r="C308" s="25"/>
      <c r="D308" s="26"/>
      <c r="E308" s="53"/>
      <c r="F308" s="6"/>
      <c r="G308" s="28"/>
      <c r="H308" s="10"/>
      <c r="I308" s="2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40" t="str">
        <f t="shared" si="19"/>
        <v/>
      </c>
      <c r="X308" s="41" t="str">
        <f t="shared" si="20"/>
        <v/>
      </c>
    </row>
    <row r="309" spans="1:24" ht="18.600000000000001" thickBot="1" x14ac:dyDescent="0.4">
      <c r="A309" s="39" t="str">
        <f t="shared" si="17"/>
        <v/>
      </c>
      <c r="B309" s="46" t="str">
        <f t="shared" si="18"/>
        <v/>
      </c>
      <c r="C309" s="25"/>
      <c r="D309" s="26"/>
      <c r="E309" s="53"/>
      <c r="F309" s="6"/>
      <c r="G309" s="28"/>
      <c r="H309" s="10"/>
      <c r="I309" s="2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40" t="str">
        <f t="shared" si="19"/>
        <v/>
      </c>
      <c r="X309" s="41" t="str">
        <f t="shared" si="20"/>
        <v/>
      </c>
    </row>
  </sheetData>
  <sheetProtection selectLockedCells="1"/>
  <protectedRanges>
    <protectedRange password="C7AE" sqref="J10:L309 R10:V309 M10:Q12 M20:Q309 P13:P19 M13:N19" name="capture"/>
    <protectedRange password="C7AE" sqref="X10:X309" name="capture_2_1"/>
    <protectedRange password="C7AE" sqref="H10:I309" name="capture_2_1_1"/>
    <protectedRange password="C7AE" sqref="G10:G309" name="capture_3_1_1"/>
    <protectedRange password="C7AE" sqref="F10:F309" name="capture_3_1"/>
    <protectedRange password="C7AE" sqref="W10:W309" name="capture_3_2"/>
  </protectedRanges>
  <dataConsolidate/>
  <dataValidations xWindow="820" yWindow="635" count="11">
    <dataValidation type="textLength" operator="greaterThanOrEqual" showInputMessage="1" showErrorMessage="1" sqref="D310:E1048576" xr:uid="{00000000-0002-0000-0000-000000000000}">
      <formula1>60</formula1>
    </dataValidation>
    <dataValidation type="whole" allowBlank="1" showInputMessage="1" showErrorMessage="1" sqref="H310:I1048576" xr:uid="{00000000-0002-0000-0000-000001000000}">
      <formula1>1000000000000</formula1>
      <formula2>2020000000000</formula2>
    </dataValidation>
    <dataValidation allowBlank="1" showInputMessage="1" showErrorMessage="1" prompt="FOREIGN ID" sqref="I10:I309" xr:uid="{00000000-0002-0000-0000-000002000000}"/>
    <dataValidation allowBlank="1" showInputMessage="1" showErrorMessage="1" prompt="NAME" sqref="D10:E309" xr:uid="{00000000-0002-0000-0000-000003000000}"/>
    <dataValidation type="date" allowBlank="1" showInputMessage="1" showErrorMessage="1" error="Date of Birth format is YYYY-MM-DD" prompt="YYYY-MM-DD_x000a_DATE OF BIRTH" sqref="G10:G309" xr:uid="{00000000-0002-0000-0000-000004000000}">
      <formula1>1</formula1>
      <formula2>42736</formula2>
    </dataValidation>
    <dataValidation type="list" errorStyle="warning" allowBlank="1" showInputMessage="1" showErrorMessage="1" errorTitle="SUBJECT CODE" error="ENTER CORRECT SUBJECT CODE" prompt="SUBJECT CODE" sqref="J10:J309" xr:uid="{00000000-0002-0000-0000-000005000000}">
      <formula1>Subjects</formula1>
    </dataValidation>
    <dataValidation type="textLength" operator="lessThanOrEqual" showInputMessage="1" showErrorMessage="1" sqref="C310:C1048576" xr:uid="{00000000-0002-0000-0000-000006000000}">
      <formula1>30</formula1>
    </dataValidation>
    <dataValidation type="textLength" operator="equal" allowBlank="1" showInputMessage="1" showErrorMessage="1" errorTitle="SWAZI ID" error="ID is 13 Digigits OR BLANK" prompt="SWAZI ID" sqref="H10:H309" xr:uid="{00000000-0002-0000-0000-000007000000}">
      <formula1>13</formula1>
    </dataValidation>
    <dataValidation type="list" showInputMessage="1" showErrorMessage="1" errorTitle="GENDER" error="M = MALE_x000a_F = FEMALE_x000a_" prompt="M = MALE_x000a_F = FEMALE_x000a_" sqref="F10:F309" xr:uid="{00000000-0002-0000-0000-000008000000}">
      <formula1>"F,M,f,m"</formula1>
    </dataValidation>
    <dataValidation allowBlank="1" showInputMessage="1" showErrorMessage="1" prompt="COMMENTS" sqref="X10:X309" xr:uid="{00000000-0002-0000-0000-000009000000}"/>
    <dataValidation allowBlank="1" showInputMessage="1" showErrorMessage="1" prompt="SURNAME" sqref="C20:C309 C10:C18" xr:uid="{00000000-0002-0000-0000-00000A000000}"/>
  </dataValidations>
  <pageMargins left="0.19685039370078741" right="0.19685039370078741" top="0.74803149606299213" bottom="0.74803149606299213" header="0.31496062992125984" footer="0.31496062992125984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20" yWindow="635" count="2">
        <x14:dataValidation type="list" errorStyle="warning" allowBlank="1" showInputMessage="1" showErrorMessage="1" errorTitle="Invalid Centre Number" error="The Centre Number Entered Is Not Valid!" prompt="Select your centre number_x000a_from the list" xr:uid="{00000000-0002-0000-0000-00000B000000}">
          <x14:formula1>
            <xm:f>'Reference Data'!$B$3:$B$725</xm:f>
          </x14:formula1>
          <xm:sqref>D3:E3</xm:sqref>
        </x14:dataValidation>
        <x14:dataValidation type="list" errorStyle="warning" allowBlank="1" showInputMessage="1" showErrorMessage="1" errorTitle="SUBJECT CODE" error="ENTER CORRECT SUBJECT CODE" prompt="SUBJECT CODE" xr:uid="{00000000-0002-0000-0000-00000C000000}">
          <x14:formula1>
            <xm:f>'Reference Data'!$E$3:$E$13</xm:f>
          </x14:formula1>
          <xm:sqref>K10:V12 K20:V309 R13:V19 P13:P19 K13:N19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XEU680"/>
  <sheetViews>
    <sheetView topLeftCell="A525" workbookViewId="0">
      <selection activeCell="C534" sqref="C534"/>
    </sheetView>
  </sheetViews>
  <sheetFormatPr defaultColWidth="9.109375" defaultRowHeight="14.4" x14ac:dyDescent="0.3"/>
  <cols>
    <col min="1" max="1" width="9.109375" style="9" customWidth="1"/>
    <col min="2" max="2" width="14.33203125" style="9" customWidth="1"/>
    <col min="3" max="3" width="43.44140625" style="8" bestFit="1" customWidth="1"/>
    <col min="4" max="4" width="9.6640625" style="9" customWidth="1"/>
    <col min="5" max="5" width="15" style="9" bestFit="1" customWidth="1"/>
    <col min="6" max="6" width="44" style="9" bestFit="1" customWidth="1"/>
    <col min="7" max="7" width="9.109375" style="9"/>
    <col min="8" max="8" width="14.5546875" style="9" customWidth="1"/>
    <col min="9" max="9" width="11" style="9" customWidth="1"/>
    <col min="10" max="16384" width="9.109375" style="9"/>
  </cols>
  <sheetData>
    <row r="2" spans="1:16375" x14ac:dyDescent="0.3">
      <c r="B2" s="8" t="s">
        <v>31</v>
      </c>
      <c r="C2" s="8" t="s">
        <v>32</v>
      </c>
      <c r="D2" s="8" t="s">
        <v>33</v>
      </c>
      <c r="E2" s="8" t="s">
        <v>34</v>
      </c>
      <c r="F2" s="9" t="s">
        <v>35</v>
      </c>
    </row>
    <row r="3" spans="1:16375" x14ac:dyDescent="0.3">
      <c r="B3">
        <v>1001</v>
      </c>
      <c r="C3" t="s">
        <v>36</v>
      </c>
      <c r="D3" s="8"/>
      <c r="E3" s="30">
        <v>111</v>
      </c>
      <c r="F3" t="s">
        <v>37</v>
      </c>
    </row>
    <row r="4" spans="1:16375" x14ac:dyDescent="0.3">
      <c r="A4" s="8"/>
      <c r="B4">
        <v>1002</v>
      </c>
      <c r="C4" t="s">
        <v>38</v>
      </c>
      <c r="D4" s="23"/>
      <c r="E4" s="30">
        <v>212</v>
      </c>
      <c r="F4" t="s">
        <v>39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</row>
    <row r="5" spans="1:16375" x14ac:dyDescent="0.3">
      <c r="B5">
        <v>1003</v>
      </c>
      <c r="C5" t="s">
        <v>40</v>
      </c>
      <c r="D5" s="23"/>
      <c r="E5" s="30">
        <v>414</v>
      </c>
      <c r="F5" t="s">
        <v>41</v>
      </c>
    </row>
    <row r="6" spans="1:16375" x14ac:dyDescent="0.3">
      <c r="B6">
        <v>1004</v>
      </c>
      <c r="C6" t="s">
        <v>42</v>
      </c>
      <c r="D6" s="23"/>
      <c r="E6" s="30">
        <v>434</v>
      </c>
      <c r="F6" t="s">
        <v>43</v>
      </c>
    </row>
    <row r="7" spans="1:16375" x14ac:dyDescent="0.3">
      <c r="B7">
        <v>1005</v>
      </c>
      <c r="C7" t="s">
        <v>44</v>
      </c>
      <c r="D7" s="23"/>
      <c r="E7" s="30">
        <v>435</v>
      </c>
      <c r="F7" t="s">
        <v>45</v>
      </c>
    </row>
    <row r="8" spans="1:16375" x14ac:dyDescent="0.3">
      <c r="B8">
        <v>1006</v>
      </c>
      <c r="C8" t="s">
        <v>46</v>
      </c>
      <c r="D8" s="23"/>
      <c r="E8" s="30">
        <v>513</v>
      </c>
      <c r="F8" t="s">
        <v>47</v>
      </c>
    </row>
    <row r="9" spans="1:16375" x14ac:dyDescent="0.3">
      <c r="B9">
        <v>1007</v>
      </c>
      <c r="C9" t="s">
        <v>48</v>
      </c>
      <c r="D9" s="23"/>
      <c r="E9" s="30">
        <v>515</v>
      </c>
      <c r="F9" t="s">
        <v>49</v>
      </c>
    </row>
    <row r="10" spans="1:16375" x14ac:dyDescent="0.3">
      <c r="B10">
        <v>1008</v>
      </c>
      <c r="C10" t="s">
        <v>50</v>
      </c>
      <c r="D10" s="23"/>
      <c r="E10" s="30">
        <v>616</v>
      </c>
      <c r="F10" t="s">
        <v>51</v>
      </c>
    </row>
    <row r="11" spans="1:16375" x14ac:dyDescent="0.3">
      <c r="B11">
        <v>1009</v>
      </c>
      <c r="C11" t="s">
        <v>52</v>
      </c>
      <c r="D11" s="23"/>
      <c r="E11" s="30">
        <v>627</v>
      </c>
      <c r="F11" t="s">
        <v>53</v>
      </c>
    </row>
    <row r="12" spans="1:16375" x14ac:dyDescent="0.3">
      <c r="B12">
        <v>1010</v>
      </c>
      <c r="C12" t="s">
        <v>54</v>
      </c>
      <c r="D12" s="23"/>
      <c r="E12" s="30">
        <v>631</v>
      </c>
      <c r="F12" t="s">
        <v>55</v>
      </c>
    </row>
    <row r="13" spans="1:16375" x14ac:dyDescent="0.3">
      <c r="B13">
        <v>1011</v>
      </c>
      <c r="C13" t="s">
        <v>56</v>
      </c>
      <c r="D13" s="23"/>
      <c r="E13" s="30">
        <v>640</v>
      </c>
      <c r="F13" t="s">
        <v>57</v>
      </c>
    </row>
    <row r="14" spans="1:16375" x14ac:dyDescent="0.3">
      <c r="B14">
        <v>1012</v>
      </c>
      <c r="C14" t="s">
        <v>58</v>
      </c>
      <c r="D14" s="23"/>
    </row>
    <row r="15" spans="1:16375" x14ac:dyDescent="0.3">
      <c r="B15">
        <v>1013</v>
      </c>
      <c r="C15" t="s">
        <v>59</v>
      </c>
      <c r="D15" s="23"/>
    </row>
    <row r="16" spans="1:16375" x14ac:dyDescent="0.3">
      <c r="B16">
        <v>1014</v>
      </c>
      <c r="C16" t="s">
        <v>60</v>
      </c>
      <c r="D16" s="23"/>
    </row>
    <row r="17" spans="2:5" x14ac:dyDescent="0.3">
      <c r="B17">
        <v>1015</v>
      </c>
      <c r="C17" t="s">
        <v>61</v>
      </c>
      <c r="D17" s="23"/>
      <c r="E17" s="29"/>
    </row>
    <row r="18" spans="2:5" x14ac:dyDescent="0.3">
      <c r="B18">
        <v>1016</v>
      </c>
      <c r="C18" t="s">
        <v>62</v>
      </c>
      <c r="D18" s="23"/>
    </row>
    <row r="19" spans="2:5" x14ac:dyDescent="0.3">
      <c r="B19">
        <v>1017</v>
      </c>
      <c r="C19" t="s">
        <v>63</v>
      </c>
      <c r="D19" s="23"/>
    </row>
    <row r="20" spans="2:5" x14ac:dyDescent="0.3">
      <c r="B20">
        <v>1018</v>
      </c>
      <c r="C20" t="s">
        <v>64</v>
      </c>
      <c r="D20" s="23"/>
    </row>
    <row r="21" spans="2:5" x14ac:dyDescent="0.3">
      <c r="B21">
        <v>1019</v>
      </c>
      <c r="C21" t="s">
        <v>65</v>
      </c>
      <c r="D21" s="23"/>
    </row>
    <row r="22" spans="2:5" x14ac:dyDescent="0.3">
      <c r="B22">
        <v>1020</v>
      </c>
      <c r="C22" t="s">
        <v>66</v>
      </c>
      <c r="D22" s="23"/>
    </row>
    <row r="23" spans="2:5" x14ac:dyDescent="0.3">
      <c r="B23">
        <v>1021</v>
      </c>
      <c r="C23" t="s">
        <v>67</v>
      </c>
      <c r="D23" s="23"/>
    </row>
    <row r="24" spans="2:5" x14ac:dyDescent="0.3">
      <c r="B24">
        <v>1022</v>
      </c>
      <c r="C24" t="s">
        <v>68</v>
      </c>
      <c r="D24" s="23"/>
    </row>
    <row r="25" spans="2:5" x14ac:dyDescent="0.3">
      <c r="B25">
        <v>1023</v>
      </c>
      <c r="C25" t="s">
        <v>69</v>
      </c>
      <c r="D25" s="23"/>
    </row>
    <row r="26" spans="2:5" x14ac:dyDescent="0.3">
      <c r="B26">
        <v>1024</v>
      </c>
      <c r="C26" t="s">
        <v>70</v>
      </c>
      <c r="D26" s="23"/>
    </row>
    <row r="27" spans="2:5" x14ac:dyDescent="0.3">
      <c r="B27">
        <v>1025</v>
      </c>
      <c r="C27" t="s">
        <v>71</v>
      </c>
      <c r="D27" s="23"/>
    </row>
    <row r="28" spans="2:5" x14ac:dyDescent="0.3">
      <c r="B28">
        <v>1026</v>
      </c>
      <c r="C28" t="s">
        <v>72</v>
      </c>
      <c r="D28" s="23"/>
    </row>
    <row r="29" spans="2:5" x14ac:dyDescent="0.3">
      <c r="B29">
        <v>1027</v>
      </c>
      <c r="C29" t="s">
        <v>73</v>
      </c>
      <c r="D29" s="23"/>
    </row>
    <row r="30" spans="2:5" x14ac:dyDescent="0.3">
      <c r="B30">
        <v>1028</v>
      </c>
      <c r="C30" t="s">
        <v>74</v>
      </c>
      <c r="D30" s="23"/>
    </row>
    <row r="31" spans="2:5" x14ac:dyDescent="0.3">
      <c r="B31">
        <v>1029</v>
      </c>
      <c r="C31" t="s">
        <v>75</v>
      </c>
      <c r="D31" s="23"/>
    </row>
    <row r="32" spans="2:5" x14ac:dyDescent="0.3">
      <c r="B32">
        <v>1030</v>
      </c>
      <c r="C32" t="s">
        <v>76</v>
      </c>
      <c r="D32" s="23"/>
    </row>
    <row r="33" spans="2:4" x14ac:dyDescent="0.3">
      <c r="B33">
        <v>1031</v>
      </c>
      <c r="C33" t="s">
        <v>77</v>
      </c>
      <c r="D33" s="23"/>
    </row>
    <row r="34" spans="2:4" x14ac:dyDescent="0.3">
      <c r="B34">
        <v>1032</v>
      </c>
      <c r="C34" t="s">
        <v>78</v>
      </c>
      <c r="D34" s="23"/>
    </row>
    <row r="35" spans="2:4" x14ac:dyDescent="0.3">
      <c r="B35">
        <v>1033</v>
      </c>
      <c r="C35" t="s">
        <v>79</v>
      </c>
      <c r="D35" s="23"/>
    </row>
    <row r="36" spans="2:4" x14ac:dyDescent="0.3">
      <c r="B36">
        <v>1034</v>
      </c>
      <c r="C36" t="s">
        <v>80</v>
      </c>
      <c r="D36" s="23"/>
    </row>
    <row r="37" spans="2:4" x14ac:dyDescent="0.3">
      <c r="B37">
        <v>1035</v>
      </c>
      <c r="C37" t="s">
        <v>81</v>
      </c>
      <c r="D37" s="23"/>
    </row>
    <row r="38" spans="2:4" x14ac:dyDescent="0.3">
      <c r="B38">
        <v>1036</v>
      </c>
      <c r="C38" t="s">
        <v>82</v>
      </c>
      <c r="D38" s="23"/>
    </row>
    <row r="39" spans="2:4" x14ac:dyDescent="0.3">
      <c r="B39">
        <v>1037</v>
      </c>
      <c r="C39" t="s">
        <v>83</v>
      </c>
      <c r="D39" s="23"/>
    </row>
    <row r="40" spans="2:4" x14ac:dyDescent="0.3">
      <c r="B40">
        <v>1038</v>
      </c>
      <c r="C40" t="s">
        <v>84</v>
      </c>
      <c r="D40" s="23"/>
    </row>
    <row r="41" spans="2:4" x14ac:dyDescent="0.3">
      <c r="B41">
        <v>1039</v>
      </c>
      <c r="C41" t="s">
        <v>85</v>
      </c>
      <c r="D41" s="23"/>
    </row>
    <row r="42" spans="2:4" x14ac:dyDescent="0.3">
      <c r="B42">
        <v>1040</v>
      </c>
      <c r="C42" t="s">
        <v>86</v>
      </c>
      <c r="D42" s="23"/>
    </row>
    <row r="43" spans="2:4" x14ac:dyDescent="0.3">
      <c r="B43">
        <v>1041</v>
      </c>
      <c r="C43" t="s">
        <v>87</v>
      </c>
      <c r="D43" s="24"/>
    </row>
    <row r="44" spans="2:4" x14ac:dyDescent="0.3">
      <c r="B44">
        <v>1042</v>
      </c>
      <c r="C44" t="s">
        <v>88</v>
      </c>
      <c r="D44" s="23"/>
    </row>
    <row r="45" spans="2:4" x14ac:dyDescent="0.3">
      <c r="B45">
        <v>1043</v>
      </c>
      <c r="C45" t="s">
        <v>89</v>
      </c>
      <c r="D45" s="23"/>
    </row>
    <row r="46" spans="2:4" x14ac:dyDescent="0.3">
      <c r="B46">
        <v>1044</v>
      </c>
      <c r="C46" t="s">
        <v>90</v>
      </c>
      <c r="D46" s="23"/>
    </row>
    <row r="47" spans="2:4" x14ac:dyDescent="0.3">
      <c r="B47">
        <v>1045</v>
      </c>
      <c r="C47" t="s">
        <v>91</v>
      </c>
      <c r="D47" s="23"/>
    </row>
    <row r="48" spans="2:4" x14ac:dyDescent="0.3">
      <c r="B48">
        <v>1046</v>
      </c>
      <c r="C48" t="s">
        <v>92</v>
      </c>
      <c r="D48" s="23"/>
    </row>
    <row r="49" spans="2:4" x14ac:dyDescent="0.3">
      <c r="B49">
        <v>1047</v>
      </c>
      <c r="C49" t="s">
        <v>93</v>
      </c>
      <c r="D49" s="23"/>
    </row>
    <row r="50" spans="2:4" x14ac:dyDescent="0.3">
      <c r="B50">
        <v>1048</v>
      </c>
      <c r="C50" t="s">
        <v>94</v>
      </c>
      <c r="D50" s="23"/>
    </row>
    <row r="51" spans="2:4" x14ac:dyDescent="0.3">
      <c r="B51">
        <v>1049</v>
      </c>
      <c r="C51" t="s">
        <v>95</v>
      </c>
      <c r="D51" s="23"/>
    </row>
    <row r="52" spans="2:4" x14ac:dyDescent="0.3">
      <c r="B52">
        <v>1050</v>
      </c>
      <c r="C52" t="s">
        <v>96</v>
      </c>
      <c r="D52" s="23"/>
    </row>
    <row r="53" spans="2:4" x14ac:dyDescent="0.3">
      <c r="B53">
        <v>1051</v>
      </c>
      <c r="C53" t="s">
        <v>97</v>
      </c>
      <c r="D53" s="23"/>
    </row>
    <row r="54" spans="2:4" x14ac:dyDescent="0.3">
      <c r="B54">
        <v>1052</v>
      </c>
      <c r="C54" t="s">
        <v>98</v>
      </c>
      <c r="D54" s="23"/>
    </row>
    <row r="55" spans="2:4" x14ac:dyDescent="0.3">
      <c r="B55">
        <v>1053</v>
      </c>
      <c r="C55" t="s">
        <v>99</v>
      </c>
      <c r="D55" s="23"/>
    </row>
    <row r="56" spans="2:4" x14ac:dyDescent="0.3">
      <c r="B56">
        <v>1054</v>
      </c>
      <c r="C56" t="s">
        <v>100</v>
      </c>
      <c r="D56" s="23"/>
    </row>
    <row r="57" spans="2:4" x14ac:dyDescent="0.3">
      <c r="B57">
        <v>1055</v>
      </c>
      <c r="C57" t="s">
        <v>101</v>
      </c>
      <c r="D57" s="23"/>
    </row>
    <row r="58" spans="2:4" x14ac:dyDescent="0.3">
      <c r="B58">
        <v>1056</v>
      </c>
      <c r="C58" t="s">
        <v>102</v>
      </c>
      <c r="D58" s="23"/>
    </row>
    <row r="59" spans="2:4" x14ac:dyDescent="0.3">
      <c r="B59">
        <v>1057</v>
      </c>
      <c r="C59" t="s">
        <v>103</v>
      </c>
      <c r="D59" s="23"/>
    </row>
    <row r="60" spans="2:4" x14ac:dyDescent="0.3">
      <c r="B60">
        <v>1058</v>
      </c>
      <c r="C60" t="s">
        <v>104</v>
      </c>
      <c r="D60" s="23"/>
    </row>
    <row r="61" spans="2:4" x14ac:dyDescent="0.3">
      <c r="B61">
        <v>1059</v>
      </c>
      <c r="C61" t="s">
        <v>105</v>
      </c>
      <c r="D61" s="23"/>
    </row>
    <row r="62" spans="2:4" x14ac:dyDescent="0.3">
      <c r="B62">
        <v>1060</v>
      </c>
      <c r="C62" t="s">
        <v>106</v>
      </c>
      <c r="D62" s="23"/>
    </row>
    <row r="63" spans="2:4" x14ac:dyDescent="0.3">
      <c r="B63">
        <v>1061</v>
      </c>
      <c r="C63" t="s">
        <v>107</v>
      </c>
      <c r="D63" s="23"/>
    </row>
    <row r="64" spans="2:4" x14ac:dyDescent="0.3">
      <c r="B64">
        <v>1062</v>
      </c>
      <c r="C64" t="s">
        <v>108</v>
      </c>
      <c r="D64" s="23"/>
    </row>
    <row r="65" spans="2:4" x14ac:dyDescent="0.3">
      <c r="B65">
        <v>1063</v>
      </c>
      <c r="C65" t="s">
        <v>109</v>
      </c>
      <c r="D65" s="23"/>
    </row>
    <row r="66" spans="2:4" x14ac:dyDescent="0.3">
      <c r="B66">
        <v>1064</v>
      </c>
      <c r="C66" t="s">
        <v>110</v>
      </c>
      <c r="D66" s="23"/>
    </row>
    <row r="67" spans="2:4" x14ac:dyDescent="0.3">
      <c r="B67">
        <v>1065</v>
      </c>
      <c r="C67" t="s">
        <v>111</v>
      </c>
      <c r="D67" s="23"/>
    </row>
    <row r="68" spans="2:4" x14ac:dyDescent="0.3">
      <c r="B68">
        <v>1066</v>
      </c>
      <c r="C68" t="s">
        <v>112</v>
      </c>
      <c r="D68" s="23"/>
    </row>
    <row r="69" spans="2:4" x14ac:dyDescent="0.3">
      <c r="B69">
        <v>1067</v>
      </c>
      <c r="C69" t="s">
        <v>113</v>
      </c>
      <c r="D69" s="23"/>
    </row>
    <row r="70" spans="2:4" x14ac:dyDescent="0.3">
      <c r="B70">
        <v>1068</v>
      </c>
      <c r="C70" t="s">
        <v>114</v>
      </c>
      <c r="D70" s="23"/>
    </row>
    <row r="71" spans="2:4" x14ac:dyDescent="0.3">
      <c r="B71">
        <v>1069</v>
      </c>
      <c r="C71" t="s">
        <v>115</v>
      </c>
      <c r="D71" s="23"/>
    </row>
    <row r="72" spans="2:4" x14ac:dyDescent="0.3">
      <c r="B72">
        <v>1070</v>
      </c>
      <c r="C72" t="s">
        <v>116</v>
      </c>
      <c r="D72" s="23"/>
    </row>
    <row r="73" spans="2:4" x14ac:dyDescent="0.3">
      <c r="B73">
        <v>1071</v>
      </c>
      <c r="C73" t="s">
        <v>117</v>
      </c>
      <c r="D73" s="23"/>
    </row>
    <row r="74" spans="2:4" x14ac:dyDescent="0.3">
      <c r="B74">
        <v>1072</v>
      </c>
      <c r="C74" t="s">
        <v>118</v>
      </c>
      <c r="D74" s="23"/>
    </row>
    <row r="75" spans="2:4" x14ac:dyDescent="0.3">
      <c r="B75">
        <v>1073</v>
      </c>
      <c r="C75" t="s">
        <v>119</v>
      </c>
      <c r="D75" s="23"/>
    </row>
    <row r="76" spans="2:4" x14ac:dyDescent="0.3">
      <c r="B76">
        <v>1074</v>
      </c>
      <c r="C76" t="s">
        <v>120</v>
      </c>
      <c r="D76" s="23"/>
    </row>
    <row r="77" spans="2:4" x14ac:dyDescent="0.3">
      <c r="B77">
        <v>1075</v>
      </c>
      <c r="C77" t="s">
        <v>121</v>
      </c>
      <c r="D77" s="23"/>
    </row>
    <row r="78" spans="2:4" x14ac:dyDescent="0.3">
      <c r="B78">
        <v>1076</v>
      </c>
      <c r="C78" t="s">
        <v>122</v>
      </c>
      <c r="D78" s="23"/>
    </row>
    <row r="79" spans="2:4" x14ac:dyDescent="0.3">
      <c r="B79">
        <v>1077</v>
      </c>
      <c r="C79" t="s">
        <v>123</v>
      </c>
      <c r="D79" s="23"/>
    </row>
    <row r="80" spans="2:4" x14ac:dyDescent="0.3">
      <c r="B80">
        <v>1078</v>
      </c>
      <c r="C80" t="s">
        <v>124</v>
      </c>
      <c r="D80" s="23"/>
    </row>
    <row r="81" spans="2:4" x14ac:dyDescent="0.3">
      <c r="B81">
        <v>1079</v>
      </c>
      <c r="C81" t="s">
        <v>125</v>
      </c>
      <c r="D81" s="23"/>
    </row>
    <row r="82" spans="2:4" x14ac:dyDescent="0.3">
      <c r="B82">
        <v>1080</v>
      </c>
      <c r="C82" t="s">
        <v>126</v>
      </c>
      <c r="D82" s="23"/>
    </row>
    <row r="83" spans="2:4" x14ac:dyDescent="0.3">
      <c r="B83">
        <v>1081</v>
      </c>
      <c r="C83" t="s">
        <v>127</v>
      </c>
      <c r="D83" s="23"/>
    </row>
    <row r="84" spans="2:4" x14ac:dyDescent="0.3">
      <c r="B84">
        <v>1082</v>
      </c>
      <c r="C84" t="s">
        <v>128</v>
      </c>
      <c r="D84" s="23"/>
    </row>
    <row r="85" spans="2:4" x14ac:dyDescent="0.3">
      <c r="B85">
        <v>1083</v>
      </c>
      <c r="C85" t="s">
        <v>129</v>
      </c>
      <c r="D85" s="23"/>
    </row>
    <row r="86" spans="2:4" x14ac:dyDescent="0.3">
      <c r="B86">
        <v>1084</v>
      </c>
      <c r="C86" t="s">
        <v>130</v>
      </c>
      <c r="D86" s="23"/>
    </row>
    <row r="87" spans="2:4" x14ac:dyDescent="0.3">
      <c r="B87">
        <v>1085</v>
      </c>
      <c r="C87" t="s">
        <v>131</v>
      </c>
      <c r="D87" s="23"/>
    </row>
    <row r="88" spans="2:4" x14ac:dyDescent="0.3">
      <c r="B88">
        <v>1086</v>
      </c>
      <c r="C88" t="s">
        <v>132</v>
      </c>
      <c r="D88" s="23"/>
    </row>
    <row r="89" spans="2:4" x14ac:dyDescent="0.3">
      <c r="B89">
        <v>1087</v>
      </c>
      <c r="C89" t="s">
        <v>133</v>
      </c>
      <c r="D89" s="23"/>
    </row>
    <row r="90" spans="2:4" x14ac:dyDescent="0.3">
      <c r="B90">
        <v>1088</v>
      </c>
      <c r="C90" t="s">
        <v>134</v>
      </c>
      <c r="D90" s="23"/>
    </row>
    <row r="91" spans="2:4" x14ac:dyDescent="0.3">
      <c r="B91">
        <v>1089</v>
      </c>
      <c r="C91" t="s">
        <v>135</v>
      </c>
      <c r="D91" s="23"/>
    </row>
    <row r="92" spans="2:4" x14ac:dyDescent="0.3">
      <c r="B92">
        <v>1090</v>
      </c>
      <c r="C92" t="s">
        <v>136</v>
      </c>
      <c r="D92" s="23"/>
    </row>
    <row r="93" spans="2:4" x14ac:dyDescent="0.3">
      <c r="B93">
        <v>1091</v>
      </c>
      <c r="C93" t="s">
        <v>137</v>
      </c>
      <c r="D93" s="23"/>
    </row>
    <row r="94" spans="2:4" x14ac:dyDescent="0.3">
      <c r="B94">
        <v>1092</v>
      </c>
      <c r="C94" t="s">
        <v>138</v>
      </c>
      <c r="D94" s="23"/>
    </row>
    <row r="95" spans="2:4" x14ac:dyDescent="0.3">
      <c r="B95">
        <v>1093</v>
      </c>
      <c r="C95" t="s">
        <v>139</v>
      </c>
      <c r="D95" s="23"/>
    </row>
    <row r="96" spans="2:4" x14ac:dyDescent="0.3">
      <c r="B96">
        <v>1094</v>
      </c>
      <c r="C96" t="s">
        <v>140</v>
      </c>
      <c r="D96" s="23"/>
    </row>
    <row r="97" spans="2:4" x14ac:dyDescent="0.3">
      <c r="B97">
        <v>1095</v>
      </c>
      <c r="C97" t="s">
        <v>141</v>
      </c>
      <c r="D97" s="23"/>
    </row>
    <row r="98" spans="2:4" x14ac:dyDescent="0.3">
      <c r="B98">
        <v>1096</v>
      </c>
      <c r="C98" t="s">
        <v>142</v>
      </c>
      <c r="D98" s="23"/>
    </row>
    <row r="99" spans="2:4" x14ac:dyDescent="0.3">
      <c r="B99">
        <v>1097</v>
      </c>
      <c r="C99" t="s">
        <v>143</v>
      </c>
      <c r="D99" s="23"/>
    </row>
    <row r="100" spans="2:4" x14ac:dyDescent="0.3">
      <c r="B100">
        <v>1098</v>
      </c>
      <c r="C100" t="s">
        <v>144</v>
      </c>
      <c r="D100" s="23"/>
    </row>
    <row r="101" spans="2:4" x14ac:dyDescent="0.3">
      <c r="B101">
        <v>1099</v>
      </c>
      <c r="C101" t="s">
        <v>145</v>
      </c>
      <c r="D101" s="23"/>
    </row>
    <row r="102" spans="2:4" x14ac:dyDescent="0.3">
      <c r="B102">
        <v>1100</v>
      </c>
      <c r="C102" t="s">
        <v>146</v>
      </c>
      <c r="D102" s="23"/>
    </row>
    <row r="103" spans="2:4" x14ac:dyDescent="0.3">
      <c r="B103">
        <v>1101</v>
      </c>
      <c r="C103" t="s">
        <v>147</v>
      </c>
      <c r="D103" s="23"/>
    </row>
    <row r="104" spans="2:4" x14ac:dyDescent="0.3">
      <c r="B104">
        <v>1102</v>
      </c>
      <c r="C104" t="s">
        <v>148</v>
      </c>
      <c r="D104" s="23"/>
    </row>
    <row r="105" spans="2:4" x14ac:dyDescent="0.3">
      <c r="B105">
        <v>1103</v>
      </c>
      <c r="C105" t="s">
        <v>149</v>
      </c>
      <c r="D105" s="23"/>
    </row>
    <row r="106" spans="2:4" x14ac:dyDescent="0.3">
      <c r="B106">
        <v>1104</v>
      </c>
      <c r="C106" t="s">
        <v>150</v>
      </c>
      <c r="D106" s="23"/>
    </row>
    <row r="107" spans="2:4" x14ac:dyDescent="0.3">
      <c r="B107">
        <v>1105</v>
      </c>
      <c r="C107" t="s">
        <v>151</v>
      </c>
      <c r="D107" s="23"/>
    </row>
    <row r="108" spans="2:4" x14ac:dyDescent="0.3">
      <c r="B108">
        <v>1106</v>
      </c>
      <c r="C108" t="s">
        <v>152</v>
      </c>
      <c r="D108" s="23"/>
    </row>
    <row r="109" spans="2:4" x14ac:dyDescent="0.3">
      <c r="B109">
        <v>1107</v>
      </c>
      <c r="C109" t="s">
        <v>153</v>
      </c>
      <c r="D109" s="23"/>
    </row>
    <row r="110" spans="2:4" x14ac:dyDescent="0.3">
      <c r="B110">
        <v>1108</v>
      </c>
      <c r="C110" t="s">
        <v>154</v>
      </c>
      <c r="D110" s="23"/>
    </row>
    <row r="111" spans="2:4" x14ac:dyDescent="0.3">
      <c r="B111">
        <v>1109</v>
      </c>
      <c r="C111" t="s">
        <v>155</v>
      </c>
      <c r="D111" s="23"/>
    </row>
    <row r="112" spans="2:4" x14ac:dyDescent="0.3">
      <c r="B112">
        <v>1110</v>
      </c>
      <c r="C112" t="s">
        <v>156</v>
      </c>
      <c r="D112" s="23"/>
    </row>
    <row r="113" spans="2:4" x14ac:dyDescent="0.3">
      <c r="B113">
        <v>1111</v>
      </c>
      <c r="C113" t="s">
        <v>157</v>
      </c>
      <c r="D113" s="23"/>
    </row>
    <row r="114" spans="2:4" x14ac:dyDescent="0.3">
      <c r="B114">
        <v>1112</v>
      </c>
      <c r="C114" t="s">
        <v>158</v>
      </c>
      <c r="D114" s="23"/>
    </row>
    <row r="115" spans="2:4" x14ac:dyDescent="0.3">
      <c r="B115">
        <v>1113</v>
      </c>
      <c r="C115" t="s">
        <v>159</v>
      </c>
      <c r="D115" s="23"/>
    </row>
    <row r="116" spans="2:4" x14ac:dyDescent="0.3">
      <c r="B116">
        <v>1114</v>
      </c>
      <c r="C116" t="s">
        <v>160</v>
      </c>
      <c r="D116" s="23"/>
    </row>
    <row r="117" spans="2:4" x14ac:dyDescent="0.3">
      <c r="B117">
        <v>1115</v>
      </c>
      <c r="C117" t="s">
        <v>161</v>
      </c>
      <c r="D117" s="23"/>
    </row>
    <row r="118" spans="2:4" x14ac:dyDescent="0.3">
      <c r="B118">
        <v>1116</v>
      </c>
      <c r="C118" t="s">
        <v>162</v>
      </c>
      <c r="D118" s="23"/>
    </row>
    <row r="119" spans="2:4" x14ac:dyDescent="0.3">
      <c r="B119">
        <v>1117</v>
      </c>
      <c r="C119" t="s">
        <v>163</v>
      </c>
      <c r="D119" s="23"/>
    </row>
    <row r="120" spans="2:4" x14ac:dyDescent="0.3">
      <c r="B120">
        <v>1118</v>
      </c>
      <c r="C120" t="s">
        <v>164</v>
      </c>
      <c r="D120" s="23"/>
    </row>
    <row r="121" spans="2:4" x14ac:dyDescent="0.3">
      <c r="B121">
        <v>1119</v>
      </c>
      <c r="C121" t="s">
        <v>165</v>
      </c>
      <c r="D121" s="23"/>
    </row>
    <row r="122" spans="2:4" x14ac:dyDescent="0.3">
      <c r="B122">
        <v>1120</v>
      </c>
      <c r="C122" t="s">
        <v>166</v>
      </c>
      <c r="D122" s="23"/>
    </row>
    <row r="123" spans="2:4" x14ac:dyDescent="0.3">
      <c r="B123">
        <v>1121</v>
      </c>
      <c r="C123" t="s">
        <v>167</v>
      </c>
      <c r="D123" s="23"/>
    </row>
    <row r="124" spans="2:4" x14ac:dyDescent="0.3">
      <c r="B124">
        <v>1122</v>
      </c>
      <c r="C124" t="s">
        <v>168</v>
      </c>
      <c r="D124" s="23"/>
    </row>
    <row r="125" spans="2:4" x14ac:dyDescent="0.3">
      <c r="B125">
        <v>1123</v>
      </c>
      <c r="C125" t="s">
        <v>169</v>
      </c>
      <c r="D125" s="23"/>
    </row>
    <row r="126" spans="2:4" x14ac:dyDescent="0.3">
      <c r="B126">
        <v>1124</v>
      </c>
      <c r="C126" t="s">
        <v>170</v>
      </c>
      <c r="D126" s="23"/>
    </row>
    <row r="127" spans="2:4" x14ac:dyDescent="0.3">
      <c r="B127">
        <v>1125</v>
      </c>
      <c r="C127" t="s">
        <v>171</v>
      </c>
      <c r="D127" s="23"/>
    </row>
    <row r="128" spans="2:4" x14ac:dyDescent="0.3">
      <c r="B128">
        <v>1126</v>
      </c>
      <c r="C128" t="s">
        <v>172</v>
      </c>
      <c r="D128" s="23"/>
    </row>
    <row r="129" spans="2:4" x14ac:dyDescent="0.3">
      <c r="B129">
        <v>1127</v>
      </c>
      <c r="C129" t="s">
        <v>173</v>
      </c>
      <c r="D129" s="23"/>
    </row>
    <row r="130" spans="2:4" x14ac:dyDescent="0.3">
      <c r="B130">
        <v>1128</v>
      </c>
      <c r="C130" t="s">
        <v>174</v>
      </c>
      <c r="D130" s="23"/>
    </row>
    <row r="131" spans="2:4" x14ac:dyDescent="0.3">
      <c r="B131">
        <v>1129</v>
      </c>
      <c r="C131" t="s">
        <v>175</v>
      </c>
      <c r="D131" s="23"/>
    </row>
    <row r="132" spans="2:4" x14ac:dyDescent="0.3">
      <c r="B132">
        <v>1130</v>
      </c>
      <c r="C132" t="s">
        <v>176</v>
      </c>
      <c r="D132" s="23"/>
    </row>
    <row r="133" spans="2:4" x14ac:dyDescent="0.3">
      <c r="B133">
        <v>1131</v>
      </c>
      <c r="C133" t="s">
        <v>177</v>
      </c>
      <c r="D133" s="23"/>
    </row>
    <row r="134" spans="2:4" x14ac:dyDescent="0.3">
      <c r="B134">
        <v>1132</v>
      </c>
      <c r="C134" t="s">
        <v>178</v>
      </c>
      <c r="D134" s="23"/>
    </row>
    <row r="135" spans="2:4" x14ac:dyDescent="0.3">
      <c r="B135">
        <v>1133</v>
      </c>
      <c r="C135" t="s">
        <v>179</v>
      </c>
      <c r="D135" s="23"/>
    </row>
    <row r="136" spans="2:4" x14ac:dyDescent="0.3">
      <c r="B136">
        <v>1134</v>
      </c>
      <c r="C136" t="s">
        <v>180</v>
      </c>
      <c r="D136" s="23"/>
    </row>
    <row r="137" spans="2:4" x14ac:dyDescent="0.3">
      <c r="B137">
        <v>1135</v>
      </c>
      <c r="C137" t="s">
        <v>181</v>
      </c>
      <c r="D137" s="23"/>
    </row>
    <row r="138" spans="2:4" x14ac:dyDescent="0.3">
      <c r="B138">
        <v>1136</v>
      </c>
      <c r="C138" t="s">
        <v>182</v>
      </c>
      <c r="D138" s="23"/>
    </row>
    <row r="139" spans="2:4" x14ac:dyDescent="0.3">
      <c r="B139">
        <v>1137</v>
      </c>
      <c r="C139" t="s">
        <v>183</v>
      </c>
      <c r="D139" s="23"/>
    </row>
    <row r="140" spans="2:4" x14ac:dyDescent="0.3">
      <c r="B140">
        <v>1138</v>
      </c>
      <c r="C140" t="s">
        <v>184</v>
      </c>
      <c r="D140" s="23"/>
    </row>
    <row r="141" spans="2:4" x14ac:dyDescent="0.3">
      <c r="B141">
        <v>1139</v>
      </c>
      <c r="C141" t="s">
        <v>185</v>
      </c>
      <c r="D141" s="23"/>
    </row>
    <row r="142" spans="2:4" x14ac:dyDescent="0.3">
      <c r="B142">
        <v>1140</v>
      </c>
      <c r="C142" t="s">
        <v>186</v>
      </c>
      <c r="D142" s="23"/>
    </row>
    <row r="143" spans="2:4" x14ac:dyDescent="0.3">
      <c r="B143">
        <v>1141</v>
      </c>
      <c r="C143" t="s">
        <v>187</v>
      </c>
      <c r="D143" s="23"/>
    </row>
    <row r="144" spans="2:4" x14ac:dyDescent="0.3">
      <c r="B144">
        <v>1142</v>
      </c>
      <c r="C144" t="s">
        <v>188</v>
      </c>
      <c r="D144" s="23"/>
    </row>
    <row r="145" spans="2:4" x14ac:dyDescent="0.3">
      <c r="B145">
        <v>1143</v>
      </c>
      <c r="C145" t="s">
        <v>189</v>
      </c>
      <c r="D145" s="23"/>
    </row>
    <row r="146" spans="2:4" x14ac:dyDescent="0.3">
      <c r="B146">
        <v>1144</v>
      </c>
      <c r="C146" t="s">
        <v>190</v>
      </c>
      <c r="D146" s="23"/>
    </row>
    <row r="147" spans="2:4" x14ac:dyDescent="0.3">
      <c r="B147">
        <v>1145</v>
      </c>
      <c r="C147" t="s">
        <v>191</v>
      </c>
      <c r="D147" s="23"/>
    </row>
    <row r="148" spans="2:4" x14ac:dyDescent="0.3">
      <c r="B148">
        <v>1146</v>
      </c>
      <c r="C148" t="s">
        <v>192</v>
      </c>
      <c r="D148" s="23"/>
    </row>
    <row r="149" spans="2:4" x14ac:dyDescent="0.3">
      <c r="B149">
        <v>1147</v>
      </c>
      <c r="C149" t="s">
        <v>193</v>
      </c>
      <c r="D149" s="23"/>
    </row>
    <row r="150" spans="2:4" x14ac:dyDescent="0.3">
      <c r="B150">
        <v>1148</v>
      </c>
      <c r="C150" t="s">
        <v>194</v>
      </c>
      <c r="D150" s="23"/>
    </row>
    <row r="151" spans="2:4" x14ac:dyDescent="0.3">
      <c r="B151">
        <v>1149</v>
      </c>
      <c r="C151" t="s">
        <v>195</v>
      </c>
      <c r="D151" s="23"/>
    </row>
    <row r="152" spans="2:4" x14ac:dyDescent="0.3">
      <c r="B152">
        <v>1150</v>
      </c>
      <c r="C152" t="s">
        <v>196</v>
      </c>
      <c r="D152" s="23"/>
    </row>
    <row r="153" spans="2:4" x14ac:dyDescent="0.3">
      <c r="B153">
        <v>1151</v>
      </c>
      <c r="C153" t="s">
        <v>197</v>
      </c>
      <c r="D153" s="23"/>
    </row>
    <row r="154" spans="2:4" x14ac:dyDescent="0.3">
      <c r="B154">
        <v>1152</v>
      </c>
      <c r="C154" t="s">
        <v>198</v>
      </c>
      <c r="D154" s="23"/>
    </row>
    <row r="155" spans="2:4" x14ac:dyDescent="0.3">
      <c r="B155">
        <v>1153</v>
      </c>
      <c r="C155" t="s">
        <v>199</v>
      </c>
      <c r="D155" s="23"/>
    </row>
    <row r="156" spans="2:4" x14ac:dyDescent="0.3">
      <c r="B156">
        <v>1154</v>
      </c>
      <c r="C156" t="s">
        <v>200</v>
      </c>
      <c r="D156" s="23"/>
    </row>
    <row r="157" spans="2:4" x14ac:dyDescent="0.3">
      <c r="B157">
        <v>1155</v>
      </c>
      <c r="C157" t="s">
        <v>201</v>
      </c>
      <c r="D157" s="23"/>
    </row>
    <row r="158" spans="2:4" x14ac:dyDescent="0.3">
      <c r="B158">
        <v>1156</v>
      </c>
      <c r="C158" t="s">
        <v>202</v>
      </c>
      <c r="D158" s="23"/>
    </row>
    <row r="159" spans="2:4" x14ac:dyDescent="0.3">
      <c r="B159">
        <v>1157</v>
      </c>
      <c r="C159" t="s">
        <v>203</v>
      </c>
      <c r="D159" s="23"/>
    </row>
    <row r="160" spans="2:4" x14ac:dyDescent="0.3">
      <c r="B160">
        <v>1158</v>
      </c>
      <c r="C160" t="s">
        <v>204</v>
      </c>
      <c r="D160" s="23"/>
    </row>
    <row r="161" spans="2:4" x14ac:dyDescent="0.3">
      <c r="B161">
        <v>1159</v>
      </c>
      <c r="C161" t="s">
        <v>205</v>
      </c>
      <c r="D161" s="23"/>
    </row>
    <row r="162" spans="2:4" x14ac:dyDescent="0.3">
      <c r="B162">
        <v>1160</v>
      </c>
      <c r="C162" t="s">
        <v>206</v>
      </c>
      <c r="D162" s="23"/>
    </row>
    <row r="163" spans="2:4" x14ac:dyDescent="0.3">
      <c r="B163">
        <v>1161</v>
      </c>
      <c r="C163" t="s">
        <v>207</v>
      </c>
      <c r="D163" s="8"/>
    </row>
    <row r="164" spans="2:4" x14ac:dyDescent="0.3">
      <c r="B164">
        <v>1162</v>
      </c>
      <c r="C164" t="s">
        <v>208</v>
      </c>
      <c r="D164" s="23"/>
    </row>
    <row r="165" spans="2:4" x14ac:dyDescent="0.3">
      <c r="B165">
        <v>1163</v>
      </c>
      <c r="C165" t="s">
        <v>209</v>
      </c>
      <c r="D165" s="23"/>
    </row>
    <row r="166" spans="2:4" x14ac:dyDescent="0.3">
      <c r="B166">
        <v>1164</v>
      </c>
      <c r="C166" t="s">
        <v>210</v>
      </c>
      <c r="D166" s="23"/>
    </row>
    <row r="167" spans="2:4" x14ac:dyDescent="0.3">
      <c r="B167">
        <v>1165</v>
      </c>
      <c r="C167" t="s">
        <v>211</v>
      </c>
      <c r="D167" s="23"/>
    </row>
    <row r="168" spans="2:4" x14ac:dyDescent="0.3">
      <c r="B168">
        <v>1166</v>
      </c>
      <c r="C168" t="s">
        <v>212</v>
      </c>
      <c r="D168" s="23"/>
    </row>
    <row r="169" spans="2:4" x14ac:dyDescent="0.3">
      <c r="B169">
        <v>1167</v>
      </c>
      <c r="C169" t="s">
        <v>213</v>
      </c>
      <c r="D169" s="23"/>
    </row>
    <row r="170" spans="2:4" x14ac:dyDescent="0.3">
      <c r="B170">
        <v>1168</v>
      </c>
      <c r="C170" t="s">
        <v>214</v>
      </c>
      <c r="D170" s="23"/>
    </row>
    <row r="171" spans="2:4" x14ac:dyDescent="0.3">
      <c r="B171">
        <v>1169</v>
      </c>
      <c r="C171" t="s">
        <v>215</v>
      </c>
      <c r="D171" s="23"/>
    </row>
    <row r="172" spans="2:4" x14ac:dyDescent="0.3">
      <c r="B172">
        <v>1171</v>
      </c>
      <c r="C172" t="s">
        <v>216</v>
      </c>
      <c r="D172" s="23"/>
    </row>
    <row r="173" spans="2:4" x14ac:dyDescent="0.3">
      <c r="B173">
        <v>1172</v>
      </c>
      <c r="C173" t="s">
        <v>140</v>
      </c>
      <c r="D173" s="23"/>
    </row>
    <row r="174" spans="2:4" x14ac:dyDescent="0.3">
      <c r="B174">
        <v>1173</v>
      </c>
      <c r="C174" t="s">
        <v>217</v>
      </c>
      <c r="D174" s="23"/>
    </row>
    <row r="175" spans="2:4" x14ac:dyDescent="0.3">
      <c r="B175">
        <v>1174</v>
      </c>
      <c r="C175" t="s">
        <v>218</v>
      </c>
      <c r="D175" s="23"/>
    </row>
    <row r="176" spans="2:4" x14ac:dyDescent="0.3">
      <c r="B176">
        <v>1175</v>
      </c>
      <c r="C176" t="s">
        <v>219</v>
      </c>
      <c r="D176" s="23"/>
    </row>
    <row r="177" spans="2:4" x14ac:dyDescent="0.3">
      <c r="B177">
        <v>1176</v>
      </c>
      <c r="C177" t="s">
        <v>220</v>
      </c>
      <c r="D177" s="23"/>
    </row>
    <row r="178" spans="2:4" x14ac:dyDescent="0.3">
      <c r="B178">
        <v>1177</v>
      </c>
      <c r="C178" t="s">
        <v>221</v>
      </c>
      <c r="D178" s="23"/>
    </row>
    <row r="179" spans="2:4" x14ac:dyDescent="0.3">
      <c r="B179" s="47" t="s">
        <v>222</v>
      </c>
      <c r="C179" s="8" t="s">
        <v>223</v>
      </c>
      <c r="D179" s="23"/>
    </row>
    <row r="180" spans="2:4" x14ac:dyDescent="0.3">
      <c r="B180" s="47" t="s">
        <v>224</v>
      </c>
      <c r="C180" s="8" t="s">
        <v>225</v>
      </c>
      <c r="D180" s="23"/>
    </row>
    <row r="181" spans="2:4" x14ac:dyDescent="0.3">
      <c r="B181">
        <v>2001</v>
      </c>
      <c r="C181" t="s">
        <v>226</v>
      </c>
      <c r="D181" s="23"/>
    </row>
    <row r="182" spans="2:4" x14ac:dyDescent="0.3">
      <c r="B182">
        <v>2002</v>
      </c>
      <c r="C182" t="s">
        <v>227</v>
      </c>
      <c r="D182" s="23"/>
    </row>
    <row r="183" spans="2:4" x14ac:dyDescent="0.3">
      <c r="B183">
        <v>2003</v>
      </c>
      <c r="C183" t="s">
        <v>228</v>
      </c>
      <c r="D183" s="23"/>
    </row>
    <row r="184" spans="2:4" x14ac:dyDescent="0.3">
      <c r="B184">
        <v>2004</v>
      </c>
      <c r="C184" t="s">
        <v>229</v>
      </c>
      <c r="D184" s="23"/>
    </row>
    <row r="185" spans="2:4" x14ac:dyDescent="0.3">
      <c r="B185">
        <v>2005</v>
      </c>
      <c r="C185" t="s">
        <v>230</v>
      </c>
      <c r="D185" s="23"/>
    </row>
    <row r="186" spans="2:4" x14ac:dyDescent="0.3">
      <c r="B186">
        <v>2006</v>
      </c>
      <c r="C186" t="s">
        <v>231</v>
      </c>
      <c r="D186" s="23"/>
    </row>
    <row r="187" spans="2:4" x14ac:dyDescent="0.3">
      <c r="B187">
        <v>2007</v>
      </c>
      <c r="C187" t="s">
        <v>232</v>
      </c>
      <c r="D187" s="23"/>
    </row>
    <row r="188" spans="2:4" x14ac:dyDescent="0.3">
      <c r="B188">
        <v>2008</v>
      </c>
      <c r="C188" t="s">
        <v>233</v>
      </c>
      <c r="D188" s="23"/>
    </row>
    <row r="189" spans="2:4" x14ac:dyDescent="0.3">
      <c r="B189">
        <v>2009</v>
      </c>
      <c r="C189" t="s">
        <v>234</v>
      </c>
      <c r="D189" s="23"/>
    </row>
    <row r="190" spans="2:4" x14ac:dyDescent="0.3">
      <c r="B190">
        <v>2010</v>
      </c>
      <c r="C190" t="s">
        <v>235</v>
      </c>
      <c r="D190" s="23"/>
    </row>
    <row r="191" spans="2:4" x14ac:dyDescent="0.3">
      <c r="B191">
        <v>2011</v>
      </c>
      <c r="C191" t="s">
        <v>236</v>
      </c>
      <c r="D191" s="23"/>
    </row>
    <row r="192" spans="2:4" x14ac:dyDescent="0.3">
      <c r="B192">
        <v>2012</v>
      </c>
      <c r="C192" t="s">
        <v>237</v>
      </c>
      <c r="D192" s="23"/>
    </row>
    <row r="193" spans="2:4" x14ac:dyDescent="0.3">
      <c r="B193">
        <v>2013</v>
      </c>
      <c r="C193" t="s">
        <v>238</v>
      </c>
      <c r="D193" s="23"/>
    </row>
    <row r="194" spans="2:4" x14ac:dyDescent="0.3">
      <c r="B194">
        <v>2014</v>
      </c>
      <c r="C194" t="s">
        <v>239</v>
      </c>
      <c r="D194" s="23"/>
    </row>
    <row r="195" spans="2:4" x14ac:dyDescent="0.3">
      <c r="B195">
        <v>2015</v>
      </c>
      <c r="C195" t="s">
        <v>240</v>
      </c>
      <c r="D195" s="23"/>
    </row>
    <row r="196" spans="2:4" x14ac:dyDescent="0.3">
      <c r="B196">
        <v>2016</v>
      </c>
      <c r="C196" t="s">
        <v>241</v>
      </c>
      <c r="D196" s="23"/>
    </row>
    <row r="197" spans="2:4" x14ac:dyDescent="0.3">
      <c r="B197">
        <v>2017</v>
      </c>
      <c r="C197" t="s">
        <v>242</v>
      </c>
      <c r="D197" s="23"/>
    </row>
    <row r="198" spans="2:4" x14ac:dyDescent="0.3">
      <c r="B198">
        <v>2018</v>
      </c>
      <c r="C198" t="s">
        <v>243</v>
      </c>
      <c r="D198" s="23"/>
    </row>
    <row r="199" spans="2:4" x14ac:dyDescent="0.3">
      <c r="B199">
        <v>2020</v>
      </c>
      <c r="C199" t="s">
        <v>244</v>
      </c>
      <c r="D199" s="23"/>
    </row>
    <row r="200" spans="2:4" x14ac:dyDescent="0.3">
      <c r="B200">
        <v>2021</v>
      </c>
      <c r="C200" t="s">
        <v>245</v>
      </c>
      <c r="D200" s="23"/>
    </row>
    <row r="201" spans="2:4" x14ac:dyDescent="0.3">
      <c r="B201">
        <v>2022</v>
      </c>
      <c r="C201" t="s">
        <v>246</v>
      </c>
      <c r="D201" s="23"/>
    </row>
    <row r="202" spans="2:4" x14ac:dyDescent="0.3">
      <c r="B202">
        <v>2023</v>
      </c>
      <c r="C202" t="s">
        <v>247</v>
      </c>
      <c r="D202" s="23"/>
    </row>
    <row r="203" spans="2:4" x14ac:dyDescent="0.3">
      <c r="B203">
        <v>2024</v>
      </c>
      <c r="C203" t="s">
        <v>248</v>
      </c>
      <c r="D203" s="23"/>
    </row>
    <row r="204" spans="2:4" x14ac:dyDescent="0.3">
      <c r="B204">
        <v>2025</v>
      </c>
      <c r="C204" t="s">
        <v>249</v>
      </c>
      <c r="D204" s="23"/>
    </row>
    <row r="205" spans="2:4" x14ac:dyDescent="0.3">
      <c r="B205">
        <v>2026</v>
      </c>
      <c r="C205" t="s">
        <v>250</v>
      </c>
      <c r="D205" s="23"/>
    </row>
    <row r="206" spans="2:4" x14ac:dyDescent="0.3">
      <c r="B206">
        <v>2027</v>
      </c>
      <c r="C206" t="s">
        <v>251</v>
      </c>
      <c r="D206" s="23"/>
    </row>
    <row r="207" spans="2:4" x14ac:dyDescent="0.3">
      <c r="B207">
        <v>2028</v>
      </c>
      <c r="C207" t="s">
        <v>252</v>
      </c>
      <c r="D207" s="23"/>
    </row>
    <row r="208" spans="2:4" x14ac:dyDescent="0.3">
      <c r="B208">
        <v>2029</v>
      </c>
      <c r="C208" t="s">
        <v>253</v>
      </c>
      <c r="D208" s="23"/>
    </row>
    <row r="209" spans="2:4" x14ac:dyDescent="0.3">
      <c r="B209">
        <v>2030</v>
      </c>
      <c r="C209" t="s">
        <v>254</v>
      </c>
      <c r="D209" s="23"/>
    </row>
    <row r="210" spans="2:4" x14ac:dyDescent="0.3">
      <c r="B210">
        <v>2031</v>
      </c>
      <c r="C210" t="s">
        <v>255</v>
      </c>
      <c r="D210" s="23"/>
    </row>
    <row r="211" spans="2:4" x14ac:dyDescent="0.3">
      <c r="B211">
        <v>2032</v>
      </c>
      <c r="C211" t="s">
        <v>256</v>
      </c>
      <c r="D211" s="23"/>
    </row>
    <row r="212" spans="2:4" x14ac:dyDescent="0.3">
      <c r="B212">
        <v>2033</v>
      </c>
      <c r="C212" t="s">
        <v>257</v>
      </c>
      <c r="D212" s="23"/>
    </row>
    <row r="213" spans="2:4" x14ac:dyDescent="0.3">
      <c r="B213">
        <v>2034</v>
      </c>
      <c r="C213" t="s">
        <v>258</v>
      </c>
      <c r="D213" s="23"/>
    </row>
    <row r="214" spans="2:4" x14ac:dyDescent="0.3">
      <c r="B214">
        <v>2035</v>
      </c>
      <c r="C214" t="s">
        <v>259</v>
      </c>
      <c r="D214" s="23"/>
    </row>
    <row r="215" spans="2:4" x14ac:dyDescent="0.3">
      <c r="B215">
        <v>2036</v>
      </c>
      <c r="C215" t="s">
        <v>260</v>
      </c>
      <c r="D215" s="23"/>
    </row>
    <row r="216" spans="2:4" x14ac:dyDescent="0.3">
      <c r="B216">
        <v>2037</v>
      </c>
      <c r="C216" t="s">
        <v>261</v>
      </c>
      <c r="D216" s="23"/>
    </row>
    <row r="217" spans="2:4" x14ac:dyDescent="0.3">
      <c r="B217">
        <v>2038</v>
      </c>
      <c r="C217" t="s">
        <v>262</v>
      </c>
      <c r="D217" s="23"/>
    </row>
    <row r="218" spans="2:4" x14ac:dyDescent="0.3">
      <c r="B218">
        <v>2039</v>
      </c>
      <c r="C218" t="s">
        <v>263</v>
      </c>
      <c r="D218" s="23"/>
    </row>
    <row r="219" spans="2:4" x14ac:dyDescent="0.3">
      <c r="B219">
        <v>2040</v>
      </c>
      <c r="C219" t="s">
        <v>264</v>
      </c>
      <c r="D219" s="23"/>
    </row>
    <row r="220" spans="2:4" x14ac:dyDescent="0.3">
      <c r="B220">
        <v>2041</v>
      </c>
      <c r="C220" t="s">
        <v>265</v>
      </c>
      <c r="D220" s="23"/>
    </row>
    <row r="221" spans="2:4" x14ac:dyDescent="0.3">
      <c r="B221">
        <v>2042</v>
      </c>
      <c r="C221" t="s">
        <v>266</v>
      </c>
      <c r="D221" s="23"/>
    </row>
    <row r="222" spans="2:4" x14ac:dyDescent="0.3">
      <c r="B222">
        <v>2043</v>
      </c>
      <c r="C222" t="s">
        <v>267</v>
      </c>
      <c r="D222" s="23"/>
    </row>
    <row r="223" spans="2:4" x14ac:dyDescent="0.3">
      <c r="B223">
        <v>2044</v>
      </c>
      <c r="C223" t="s">
        <v>268</v>
      </c>
      <c r="D223" s="23"/>
    </row>
    <row r="224" spans="2:4" x14ac:dyDescent="0.3">
      <c r="B224">
        <v>2045</v>
      </c>
      <c r="C224" t="s">
        <v>269</v>
      </c>
      <c r="D224" s="23"/>
    </row>
    <row r="225" spans="2:4" x14ac:dyDescent="0.3">
      <c r="B225">
        <v>2046</v>
      </c>
      <c r="C225" t="s">
        <v>270</v>
      </c>
      <c r="D225" s="23"/>
    </row>
    <row r="226" spans="2:4" x14ac:dyDescent="0.3">
      <c r="B226">
        <v>2047</v>
      </c>
      <c r="C226" t="s">
        <v>271</v>
      </c>
      <c r="D226" s="23"/>
    </row>
    <row r="227" spans="2:4" x14ac:dyDescent="0.3">
      <c r="B227">
        <v>2048</v>
      </c>
      <c r="C227" t="s">
        <v>272</v>
      </c>
      <c r="D227" s="23"/>
    </row>
    <row r="228" spans="2:4" x14ac:dyDescent="0.3">
      <c r="B228">
        <v>2049</v>
      </c>
      <c r="C228" t="s">
        <v>273</v>
      </c>
      <c r="D228" s="23"/>
    </row>
    <row r="229" spans="2:4" x14ac:dyDescent="0.3">
      <c r="B229">
        <v>2050</v>
      </c>
      <c r="C229" t="s">
        <v>274</v>
      </c>
      <c r="D229" s="23"/>
    </row>
    <row r="230" spans="2:4" x14ac:dyDescent="0.3">
      <c r="B230">
        <v>2051</v>
      </c>
      <c r="C230" t="s">
        <v>275</v>
      </c>
      <c r="D230" s="23"/>
    </row>
    <row r="231" spans="2:4" x14ac:dyDescent="0.3">
      <c r="B231">
        <v>2052</v>
      </c>
      <c r="C231" t="s">
        <v>276</v>
      </c>
      <c r="D231" s="23"/>
    </row>
    <row r="232" spans="2:4" x14ac:dyDescent="0.3">
      <c r="B232">
        <v>2053</v>
      </c>
      <c r="C232" t="s">
        <v>277</v>
      </c>
      <c r="D232" s="23"/>
    </row>
    <row r="233" spans="2:4" x14ac:dyDescent="0.3">
      <c r="B233">
        <v>2054</v>
      </c>
      <c r="C233" t="s">
        <v>278</v>
      </c>
      <c r="D233" s="23"/>
    </row>
    <row r="234" spans="2:4" x14ac:dyDescent="0.3">
      <c r="B234">
        <v>2055</v>
      </c>
      <c r="C234" t="s">
        <v>279</v>
      </c>
      <c r="D234" s="23"/>
    </row>
    <row r="235" spans="2:4" x14ac:dyDescent="0.3">
      <c r="B235">
        <v>2056</v>
      </c>
      <c r="C235" t="s">
        <v>280</v>
      </c>
      <c r="D235" s="23"/>
    </row>
    <row r="236" spans="2:4" x14ac:dyDescent="0.3">
      <c r="B236">
        <v>2057</v>
      </c>
      <c r="C236" t="s">
        <v>281</v>
      </c>
      <c r="D236" s="23"/>
    </row>
    <row r="237" spans="2:4" x14ac:dyDescent="0.3">
      <c r="B237">
        <v>2058</v>
      </c>
      <c r="C237" t="s">
        <v>282</v>
      </c>
      <c r="D237" s="23"/>
    </row>
    <row r="238" spans="2:4" x14ac:dyDescent="0.3">
      <c r="B238">
        <v>2059</v>
      </c>
      <c r="C238" t="s">
        <v>283</v>
      </c>
      <c r="D238" s="23"/>
    </row>
    <row r="239" spans="2:4" x14ac:dyDescent="0.3">
      <c r="B239">
        <v>2060</v>
      </c>
      <c r="C239" t="s">
        <v>284</v>
      </c>
      <c r="D239" s="23"/>
    </row>
    <row r="240" spans="2:4" x14ac:dyDescent="0.3">
      <c r="B240">
        <v>2061</v>
      </c>
      <c r="C240" t="s">
        <v>285</v>
      </c>
      <c r="D240" s="23"/>
    </row>
    <row r="241" spans="2:4" x14ac:dyDescent="0.3">
      <c r="B241">
        <v>2062</v>
      </c>
      <c r="C241" t="s">
        <v>286</v>
      </c>
      <c r="D241" s="23"/>
    </row>
    <row r="242" spans="2:4" x14ac:dyDescent="0.3">
      <c r="B242">
        <v>2063</v>
      </c>
      <c r="C242" t="s">
        <v>287</v>
      </c>
      <c r="D242" s="23"/>
    </row>
    <row r="243" spans="2:4" x14ac:dyDescent="0.3">
      <c r="B243">
        <v>2064</v>
      </c>
      <c r="C243" t="s">
        <v>288</v>
      </c>
      <c r="D243" s="23"/>
    </row>
    <row r="244" spans="2:4" x14ac:dyDescent="0.3">
      <c r="B244">
        <v>2065</v>
      </c>
      <c r="C244" t="s">
        <v>289</v>
      </c>
      <c r="D244" s="23"/>
    </row>
    <row r="245" spans="2:4" x14ac:dyDescent="0.3">
      <c r="B245">
        <v>2066</v>
      </c>
      <c r="C245" t="s">
        <v>290</v>
      </c>
      <c r="D245" s="23"/>
    </row>
    <row r="246" spans="2:4" x14ac:dyDescent="0.3">
      <c r="B246">
        <v>2067</v>
      </c>
      <c r="C246" t="s">
        <v>291</v>
      </c>
      <c r="D246" s="23"/>
    </row>
    <row r="247" spans="2:4" x14ac:dyDescent="0.3">
      <c r="B247">
        <v>2068</v>
      </c>
      <c r="C247" t="s">
        <v>292</v>
      </c>
      <c r="D247" s="23"/>
    </row>
    <row r="248" spans="2:4" x14ac:dyDescent="0.3">
      <c r="B248">
        <v>2069</v>
      </c>
      <c r="C248" t="s">
        <v>293</v>
      </c>
      <c r="D248" s="23"/>
    </row>
    <row r="249" spans="2:4" x14ac:dyDescent="0.3">
      <c r="B249">
        <v>2070</v>
      </c>
      <c r="C249" t="s">
        <v>294</v>
      </c>
      <c r="D249" s="23"/>
    </row>
    <row r="250" spans="2:4" x14ac:dyDescent="0.3">
      <c r="B250">
        <v>2071</v>
      </c>
      <c r="C250" t="s">
        <v>295</v>
      </c>
      <c r="D250" s="23"/>
    </row>
    <row r="251" spans="2:4" x14ac:dyDescent="0.3">
      <c r="B251">
        <v>2072</v>
      </c>
      <c r="C251" t="s">
        <v>296</v>
      </c>
      <c r="D251" s="23"/>
    </row>
    <row r="252" spans="2:4" x14ac:dyDescent="0.3">
      <c r="B252">
        <v>2073</v>
      </c>
      <c r="C252" t="s">
        <v>297</v>
      </c>
      <c r="D252" s="23"/>
    </row>
    <row r="253" spans="2:4" x14ac:dyDescent="0.3">
      <c r="B253">
        <v>2074</v>
      </c>
      <c r="C253" t="s">
        <v>298</v>
      </c>
      <c r="D253" s="23"/>
    </row>
    <row r="254" spans="2:4" x14ac:dyDescent="0.3">
      <c r="B254">
        <v>2075</v>
      </c>
      <c r="C254" t="s">
        <v>299</v>
      </c>
      <c r="D254" s="23"/>
    </row>
    <row r="255" spans="2:4" x14ac:dyDescent="0.3">
      <c r="B255">
        <v>2076</v>
      </c>
      <c r="C255" t="s">
        <v>300</v>
      </c>
      <c r="D255" s="23"/>
    </row>
    <row r="256" spans="2:4" x14ac:dyDescent="0.3">
      <c r="B256">
        <v>2077</v>
      </c>
      <c r="C256" t="s">
        <v>301</v>
      </c>
      <c r="D256" s="8"/>
    </row>
    <row r="257" spans="2:4" x14ac:dyDescent="0.3">
      <c r="B257">
        <v>2078</v>
      </c>
      <c r="C257" t="s">
        <v>302</v>
      </c>
      <c r="D257" s="8"/>
    </row>
    <row r="258" spans="2:4" x14ac:dyDescent="0.3">
      <c r="B258">
        <v>2079</v>
      </c>
      <c r="C258" t="s">
        <v>303</v>
      </c>
      <c r="D258" s="8"/>
    </row>
    <row r="259" spans="2:4" x14ac:dyDescent="0.3">
      <c r="B259">
        <v>2081</v>
      </c>
      <c r="C259" t="s">
        <v>304</v>
      </c>
      <c r="D259" s="8"/>
    </row>
    <row r="260" spans="2:4" x14ac:dyDescent="0.3">
      <c r="B260">
        <v>2082</v>
      </c>
      <c r="C260" t="s">
        <v>305</v>
      </c>
      <c r="D260" s="8"/>
    </row>
    <row r="261" spans="2:4" x14ac:dyDescent="0.3">
      <c r="B261">
        <v>2083</v>
      </c>
      <c r="C261" t="s">
        <v>306</v>
      </c>
      <c r="D261" s="8"/>
    </row>
    <row r="262" spans="2:4" x14ac:dyDescent="0.3">
      <c r="B262">
        <v>2084</v>
      </c>
      <c r="C262" t="s">
        <v>307</v>
      </c>
      <c r="D262" s="8"/>
    </row>
    <row r="263" spans="2:4" x14ac:dyDescent="0.3">
      <c r="B263">
        <v>2085</v>
      </c>
      <c r="C263" t="s">
        <v>308</v>
      </c>
      <c r="D263" s="8"/>
    </row>
    <row r="264" spans="2:4" x14ac:dyDescent="0.3">
      <c r="B264">
        <v>2086</v>
      </c>
      <c r="C264" t="s">
        <v>309</v>
      </c>
      <c r="D264" s="8"/>
    </row>
    <row r="265" spans="2:4" x14ac:dyDescent="0.3">
      <c r="B265">
        <v>2087</v>
      </c>
      <c r="C265" t="s">
        <v>310</v>
      </c>
      <c r="D265" s="8"/>
    </row>
    <row r="266" spans="2:4" x14ac:dyDescent="0.3">
      <c r="B266">
        <v>2088</v>
      </c>
      <c r="C266" t="s">
        <v>311</v>
      </c>
      <c r="D266" s="8"/>
    </row>
    <row r="267" spans="2:4" x14ac:dyDescent="0.3">
      <c r="B267">
        <v>2089</v>
      </c>
      <c r="C267" t="s">
        <v>312</v>
      </c>
      <c r="D267" s="8"/>
    </row>
    <row r="268" spans="2:4" x14ac:dyDescent="0.3">
      <c r="B268">
        <v>2090</v>
      </c>
      <c r="C268" t="s">
        <v>313</v>
      </c>
      <c r="D268" s="8"/>
    </row>
    <row r="269" spans="2:4" x14ac:dyDescent="0.3">
      <c r="B269">
        <v>2091</v>
      </c>
      <c r="C269" t="s">
        <v>314</v>
      </c>
      <c r="D269" s="8"/>
    </row>
    <row r="270" spans="2:4" x14ac:dyDescent="0.3">
      <c r="B270">
        <v>2092</v>
      </c>
      <c r="C270" t="s">
        <v>315</v>
      </c>
      <c r="D270" s="8"/>
    </row>
    <row r="271" spans="2:4" x14ac:dyDescent="0.3">
      <c r="B271">
        <v>2093</v>
      </c>
      <c r="C271" t="s">
        <v>316</v>
      </c>
      <c r="D271" s="8"/>
    </row>
    <row r="272" spans="2:4" x14ac:dyDescent="0.3">
      <c r="B272">
        <v>2094</v>
      </c>
      <c r="C272" t="s">
        <v>317</v>
      </c>
      <c r="D272" s="8"/>
    </row>
    <row r="273" spans="2:4" x14ac:dyDescent="0.3">
      <c r="B273">
        <v>2095</v>
      </c>
      <c r="C273" t="s">
        <v>318</v>
      </c>
      <c r="D273" s="8"/>
    </row>
    <row r="274" spans="2:4" x14ac:dyDescent="0.3">
      <c r="B274">
        <v>2096</v>
      </c>
      <c r="C274" t="s">
        <v>319</v>
      </c>
      <c r="D274" s="8"/>
    </row>
    <row r="275" spans="2:4" x14ac:dyDescent="0.3">
      <c r="B275">
        <v>2097</v>
      </c>
      <c r="C275" t="s">
        <v>320</v>
      </c>
      <c r="D275" s="8"/>
    </row>
    <row r="276" spans="2:4" x14ac:dyDescent="0.3">
      <c r="B276">
        <v>2098</v>
      </c>
      <c r="C276" t="s">
        <v>321</v>
      </c>
      <c r="D276" s="8"/>
    </row>
    <row r="277" spans="2:4" x14ac:dyDescent="0.3">
      <c r="B277">
        <v>2099</v>
      </c>
      <c r="C277" t="s">
        <v>322</v>
      </c>
      <c r="D277" s="8"/>
    </row>
    <row r="278" spans="2:4" x14ac:dyDescent="0.3">
      <c r="B278">
        <v>2100</v>
      </c>
      <c r="C278" t="s">
        <v>323</v>
      </c>
      <c r="D278" s="8"/>
    </row>
    <row r="279" spans="2:4" x14ac:dyDescent="0.3">
      <c r="B279">
        <v>2101</v>
      </c>
      <c r="C279" t="s">
        <v>324</v>
      </c>
      <c r="D279" s="8"/>
    </row>
    <row r="280" spans="2:4" x14ac:dyDescent="0.3">
      <c r="B280">
        <v>2102</v>
      </c>
      <c r="C280" t="s">
        <v>325</v>
      </c>
      <c r="D280" s="8"/>
    </row>
    <row r="281" spans="2:4" x14ac:dyDescent="0.3">
      <c r="B281">
        <v>2103</v>
      </c>
      <c r="C281" t="s">
        <v>326</v>
      </c>
      <c r="D281" s="8"/>
    </row>
    <row r="282" spans="2:4" x14ac:dyDescent="0.3">
      <c r="B282">
        <v>2104</v>
      </c>
      <c r="C282" t="s">
        <v>327</v>
      </c>
      <c r="D282" s="8"/>
    </row>
    <row r="283" spans="2:4" x14ac:dyDescent="0.3">
      <c r="B283">
        <v>2105</v>
      </c>
      <c r="C283" t="s">
        <v>328</v>
      </c>
      <c r="D283" s="8"/>
    </row>
    <row r="284" spans="2:4" x14ac:dyDescent="0.3">
      <c r="B284">
        <v>2106</v>
      </c>
      <c r="C284" t="s">
        <v>329</v>
      </c>
      <c r="D284" s="8"/>
    </row>
    <row r="285" spans="2:4" x14ac:dyDescent="0.3">
      <c r="B285">
        <v>2107</v>
      </c>
      <c r="C285" t="s">
        <v>330</v>
      </c>
      <c r="D285" s="8"/>
    </row>
    <row r="286" spans="2:4" x14ac:dyDescent="0.3">
      <c r="B286">
        <v>2108</v>
      </c>
      <c r="C286" t="s">
        <v>331</v>
      </c>
      <c r="D286" s="8"/>
    </row>
    <row r="287" spans="2:4" x14ac:dyDescent="0.3">
      <c r="B287">
        <v>2109</v>
      </c>
      <c r="C287" t="s">
        <v>332</v>
      </c>
      <c r="D287" s="8"/>
    </row>
    <row r="288" spans="2:4" x14ac:dyDescent="0.3">
      <c r="B288">
        <v>2110</v>
      </c>
      <c r="C288" t="s">
        <v>333</v>
      </c>
      <c r="D288" s="8"/>
    </row>
    <row r="289" spans="2:4" x14ac:dyDescent="0.3">
      <c r="B289">
        <v>2111</v>
      </c>
      <c r="C289" t="s">
        <v>334</v>
      </c>
      <c r="D289" s="8"/>
    </row>
    <row r="290" spans="2:4" x14ac:dyDescent="0.3">
      <c r="B290">
        <v>2112</v>
      </c>
      <c r="C290" t="s">
        <v>335</v>
      </c>
      <c r="D290" s="8"/>
    </row>
    <row r="291" spans="2:4" x14ac:dyDescent="0.3">
      <c r="B291">
        <v>2113</v>
      </c>
      <c r="C291" t="s">
        <v>336</v>
      </c>
      <c r="D291" s="8"/>
    </row>
    <row r="292" spans="2:4" x14ac:dyDescent="0.3">
      <c r="B292">
        <v>2114</v>
      </c>
      <c r="C292" t="s">
        <v>337</v>
      </c>
      <c r="D292" s="8"/>
    </row>
    <row r="293" spans="2:4" x14ac:dyDescent="0.3">
      <c r="B293">
        <v>2115</v>
      </c>
      <c r="C293" t="s">
        <v>338</v>
      </c>
      <c r="D293" s="8"/>
    </row>
    <row r="294" spans="2:4" x14ac:dyDescent="0.3">
      <c r="B294">
        <v>2116</v>
      </c>
      <c r="C294" t="s">
        <v>339</v>
      </c>
      <c r="D294" s="8"/>
    </row>
    <row r="295" spans="2:4" x14ac:dyDescent="0.3">
      <c r="B295">
        <v>2117</v>
      </c>
      <c r="C295" t="s">
        <v>340</v>
      </c>
      <c r="D295" s="8"/>
    </row>
    <row r="296" spans="2:4" x14ac:dyDescent="0.3">
      <c r="B296">
        <v>2118</v>
      </c>
      <c r="C296" t="s">
        <v>341</v>
      </c>
      <c r="D296" s="8"/>
    </row>
    <row r="297" spans="2:4" x14ac:dyDescent="0.3">
      <c r="B297">
        <v>2119</v>
      </c>
      <c r="C297" t="s">
        <v>342</v>
      </c>
      <c r="D297" s="8"/>
    </row>
    <row r="298" spans="2:4" x14ac:dyDescent="0.3">
      <c r="B298">
        <v>2120</v>
      </c>
      <c r="C298" t="s">
        <v>343</v>
      </c>
      <c r="D298" s="8"/>
    </row>
    <row r="299" spans="2:4" x14ac:dyDescent="0.3">
      <c r="B299">
        <v>2121</v>
      </c>
      <c r="C299" t="s">
        <v>344</v>
      </c>
      <c r="D299" s="8"/>
    </row>
    <row r="300" spans="2:4" x14ac:dyDescent="0.3">
      <c r="B300">
        <v>2122</v>
      </c>
      <c r="C300" t="s">
        <v>345</v>
      </c>
      <c r="D300" s="8"/>
    </row>
    <row r="301" spans="2:4" x14ac:dyDescent="0.3">
      <c r="B301">
        <v>2123</v>
      </c>
      <c r="C301" t="s">
        <v>346</v>
      </c>
      <c r="D301" s="8"/>
    </row>
    <row r="302" spans="2:4" x14ac:dyDescent="0.3">
      <c r="B302">
        <v>2124</v>
      </c>
      <c r="C302" t="s">
        <v>347</v>
      </c>
      <c r="D302" s="8"/>
    </row>
    <row r="303" spans="2:4" x14ac:dyDescent="0.3">
      <c r="B303">
        <v>2125</v>
      </c>
      <c r="C303" t="s">
        <v>348</v>
      </c>
      <c r="D303" s="8"/>
    </row>
    <row r="304" spans="2:4" x14ac:dyDescent="0.3">
      <c r="B304">
        <v>2126</v>
      </c>
      <c r="C304" t="s">
        <v>349</v>
      </c>
      <c r="D304" s="8"/>
    </row>
    <row r="305" spans="2:4" x14ac:dyDescent="0.3">
      <c r="B305">
        <v>2127</v>
      </c>
      <c r="C305" t="s">
        <v>350</v>
      </c>
      <c r="D305" s="8"/>
    </row>
    <row r="306" spans="2:4" x14ac:dyDescent="0.3">
      <c r="B306">
        <v>2128</v>
      </c>
      <c r="C306" t="s">
        <v>108</v>
      </c>
      <c r="D306" s="8"/>
    </row>
    <row r="307" spans="2:4" x14ac:dyDescent="0.3">
      <c r="B307">
        <v>2129</v>
      </c>
      <c r="C307" t="s">
        <v>351</v>
      </c>
      <c r="D307" s="8"/>
    </row>
    <row r="308" spans="2:4" x14ac:dyDescent="0.3">
      <c r="B308">
        <v>2130</v>
      </c>
      <c r="C308" t="s">
        <v>352</v>
      </c>
      <c r="D308" s="8"/>
    </row>
    <row r="309" spans="2:4" x14ac:dyDescent="0.3">
      <c r="B309">
        <v>2131</v>
      </c>
      <c r="C309" t="s">
        <v>353</v>
      </c>
      <c r="D309" s="8"/>
    </row>
    <row r="310" spans="2:4" x14ac:dyDescent="0.3">
      <c r="B310">
        <v>2132</v>
      </c>
      <c r="C310" t="s">
        <v>354</v>
      </c>
      <c r="D310" s="8"/>
    </row>
    <row r="311" spans="2:4" x14ac:dyDescent="0.3">
      <c r="B311">
        <v>2133</v>
      </c>
      <c r="C311" t="s">
        <v>355</v>
      </c>
      <c r="D311" s="8"/>
    </row>
    <row r="312" spans="2:4" x14ac:dyDescent="0.3">
      <c r="B312">
        <v>2134</v>
      </c>
      <c r="C312" t="s">
        <v>356</v>
      </c>
      <c r="D312" s="8"/>
    </row>
    <row r="313" spans="2:4" x14ac:dyDescent="0.3">
      <c r="B313">
        <v>2135</v>
      </c>
      <c r="C313" t="s">
        <v>357</v>
      </c>
      <c r="D313" s="8"/>
    </row>
    <row r="314" spans="2:4" x14ac:dyDescent="0.3">
      <c r="B314">
        <v>2136</v>
      </c>
      <c r="C314" t="s">
        <v>358</v>
      </c>
      <c r="D314" s="8"/>
    </row>
    <row r="315" spans="2:4" x14ac:dyDescent="0.3">
      <c r="B315">
        <v>2137</v>
      </c>
      <c r="C315" t="s">
        <v>359</v>
      </c>
      <c r="D315" s="8"/>
    </row>
    <row r="316" spans="2:4" x14ac:dyDescent="0.3">
      <c r="B316">
        <v>2138</v>
      </c>
      <c r="C316" t="s">
        <v>360</v>
      </c>
      <c r="D316" s="8"/>
    </row>
    <row r="317" spans="2:4" x14ac:dyDescent="0.3">
      <c r="B317">
        <v>2139</v>
      </c>
      <c r="C317" t="s">
        <v>361</v>
      </c>
      <c r="D317" s="8"/>
    </row>
    <row r="318" spans="2:4" x14ac:dyDescent="0.3">
      <c r="B318">
        <v>2140</v>
      </c>
      <c r="C318" t="s">
        <v>362</v>
      </c>
      <c r="D318" s="8"/>
    </row>
    <row r="319" spans="2:4" x14ac:dyDescent="0.3">
      <c r="B319">
        <v>2141</v>
      </c>
      <c r="C319" t="s">
        <v>363</v>
      </c>
      <c r="D319" s="8"/>
    </row>
    <row r="320" spans="2:4" x14ac:dyDescent="0.3">
      <c r="B320">
        <v>2142</v>
      </c>
      <c r="C320" t="s">
        <v>364</v>
      </c>
      <c r="D320" s="8"/>
    </row>
    <row r="321" spans="2:5" x14ac:dyDescent="0.3">
      <c r="B321">
        <v>2143</v>
      </c>
      <c r="C321" t="s">
        <v>365</v>
      </c>
      <c r="D321" s="8"/>
    </row>
    <row r="322" spans="2:5" x14ac:dyDescent="0.3">
      <c r="B322" s="47" t="s">
        <v>366</v>
      </c>
      <c r="C322" s="8" t="s">
        <v>367</v>
      </c>
      <c r="D322" s="8"/>
    </row>
    <row r="323" spans="2:5" x14ac:dyDescent="0.3">
      <c r="B323" s="47" t="s">
        <v>368</v>
      </c>
      <c r="C323" s="8" t="s">
        <v>369</v>
      </c>
      <c r="D323" s="8"/>
    </row>
    <row r="324" spans="2:5" x14ac:dyDescent="0.3">
      <c r="B324" s="47" t="s">
        <v>370</v>
      </c>
      <c r="C324" s="8" t="s">
        <v>371</v>
      </c>
      <c r="D324" s="8"/>
    </row>
    <row r="325" spans="2:5" x14ac:dyDescent="0.3">
      <c r="B325" s="47" t="s">
        <v>372</v>
      </c>
      <c r="C325" s="8" t="s">
        <v>373</v>
      </c>
      <c r="D325" s="8"/>
    </row>
    <row r="326" spans="2:5" x14ac:dyDescent="0.3">
      <c r="B326" s="47" t="s">
        <v>374</v>
      </c>
      <c r="C326" s="8" t="s">
        <v>375</v>
      </c>
      <c r="D326" s="8"/>
    </row>
    <row r="327" spans="2:5" x14ac:dyDescent="0.3">
      <c r="B327" s="47" t="s">
        <v>376</v>
      </c>
      <c r="C327" s="57" t="s">
        <v>379</v>
      </c>
      <c r="D327" s="8"/>
      <c r="E327" s="57"/>
    </row>
    <row r="328" spans="2:5" x14ac:dyDescent="0.3">
      <c r="B328" s="47" t="s">
        <v>378</v>
      </c>
      <c r="C328" s="57" t="s">
        <v>377</v>
      </c>
      <c r="D328" s="8"/>
    </row>
    <row r="329" spans="2:5" x14ac:dyDescent="0.3">
      <c r="B329" s="47" t="s">
        <v>726</v>
      </c>
      <c r="C329" s="58" t="s">
        <v>727</v>
      </c>
      <c r="D329" s="8"/>
    </row>
    <row r="330" spans="2:5" x14ac:dyDescent="0.3">
      <c r="B330">
        <v>3001</v>
      </c>
      <c r="C330" t="s">
        <v>380</v>
      </c>
      <c r="D330" s="8"/>
    </row>
    <row r="331" spans="2:5" x14ac:dyDescent="0.3">
      <c r="B331">
        <v>3002</v>
      </c>
      <c r="C331" t="s">
        <v>381</v>
      </c>
      <c r="D331" s="8"/>
    </row>
    <row r="332" spans="2:5" x14ac:dyDescent="0.3">
      <c r="B332">
        <v>3003</v>
      </c>
      <c r="C332" t="s">
        <v>382</v>
      </c>
      <c r="D332" s="8"/>
    </row>
    <row r="333" spans="2:5" x14ac:dyDescent="0.3">
      <c r="B333">
        <v>3004</v>
      </c>
      <c r="C333" t="s">
        <v>383</v>
      </c>
      <c r="D333" s="8"/>
    </row>
    <row r="334" spans="2:5" x14ac:dyDescent="0.3">
      <c r="B334">
        <v>3005</v>
      </c>
      <c r="C334" t="s">
        <v>384</v>
      </c>
      <c r="D334" s="8"/>
    </row>
    <row r="335" spans="2:5" x14ac:dyDescent="0.3">
      <c r="B335">
        <v>3006</v>
      </c>
      <c r="C335" t="s">
        <v>385</v>
      </c>
      <c r="D335" s="8"/>
    </row>
    <row r="336" spans="2:5" x14ac:dyDescent="0.3">
      <c r="B336">
        <v>3007</v>
      </c>
      <c r="C336" t="s">
        <v>386</v>
      </c>
      <c r="D336" s="8"/>
    </row>
    <row r="337" spans="2:4" x14ac:dyDescent="0.3">
      <c r="B337">
        <v>3008</v>
      </c>
      <c r="C337" t="s">
        <v>387</v>
      </c>
      <c r="D337" s="8"/>
    </row>
    <row r="338" spans="2:4" x14ac:dyDescent="0.3">
      <c r="B338">
        <v>3009</v>
      </c>
      <c r="C338" t="s">
        <v>388</v>
      </c>
      <c r="D338" s="8"/>
    </row>
    <row r="339" spans="2:4" x14ac:dyDescent="0.3">
      <c r="B339">
        <v>3010</v>
      </c>
      <c r="C339" t="s">
        <v>389</v>
      </c>
      <c r="D339" s="8"/>
    </row>
    <row r="340" spans="2:4" x14ac:dyDescent="0.3">
      <c r="B340">
        <v>3011</v>
      </c>
      <c r="C340" t="s">
        <v>390</v>
      </c>
      <c r="D340" s="8"/>
    </row>
    <row r="341" spans="2:4" x14ac:dyDescent="0.3">
      <c r="B341">
        <v>3012</v>
      </c>
      <c r="C341" t="s">
        <v>391</v>
      </c>
      <c r="D341" s="8"/>
    </row>
    <row r="342" spans="2:4" x14ac:dyDescent="0.3">
      <c r="B342">
        <v>3013</v>
      </c>
      <c r="C342" t="s">
        <v>392</v>
      </c>
      <c r="D342" s="8"/>
    </row>
    <row r="343" spans="2:4" x14ac:dyDescent="0.3">
      <c r="B343">
        <v>3014</v>
      </c>
      <c r="C343" t="s">
        <v>393</v>
      </c>
      <c r="D343" s="8"/>
    </row>
    <row r="344" spans="2:4" x14ac:dyDescent="0.3">
      <c r="B344">
        <v>3015</v>
      </c>
      <c r="C344" t="s">
        <v>394</v>
      </c>
      <c r="D344" s="8"/>
    </row>
    <row r="345" spans="2:4" x14ac:dyDescent="0.3">
      <c r="B345">
        <v>3016</v>
      </c>
      <c r="C345" t="s">
        <v>395</v>
      </c>
      <c r="D345" s="8"/>
    </row>
    <row r="346" spans="2:4" x14ac:dyDescent="0.3">
      <c r="B346">
        <v>3017</v>
      </c>
      <c r="C346" t="s">
        <v>396</v>
      </c>
      <c r="D346" s="8"/>
    </row>
    <row r="347" spans="2:4" x14ac:dyDescent="0.3">
      <c r="B347">
        <v>3018</v>
      </c>
      <c r="C347" t="s">
        <v>397</v>
      </c>
      <c r="D347" s="8"/>
    </row>
    <row r="348" spans="2:4" x14ac:dyDescent="0.3">
      <c r="B348">
        <v>3019</v>
      </c>
      <c r="C348" t="s">
        <v>398</v>
      </c>
      <c r="D348" s="8"/>
    </row>
    <row r="349" spans="2:4" x14ac:dyDescent="0.3">
      <c r="B349">
        <v>3020</v>
      </c>
      <c r="C349" t="s">
        <v>399</v>
      </c>
      <c r="D349" s="8"/>
    </row>
    <row r="350" spans="2:4" x14ac:dyDescent="0.3">
      <c r="B350">
        <v>3021</v>
      </c>
      <c r="C350" t="s">
        <v>400</v>
      </c>
      <c r="D350" s="8"/>
    </row>
    <row r="351" spans="2:4" x14ac:dyDescent="0.3">
      <c r="B351">
        <v>3022</v>
      </c>
      <c r="C351" t="s">
        <v>401</v>
      </c>
      <c r="D351" s="8"/>
    </row>
    <row r="352" spans="2:4" x14ac:dyDescent="0.3">
      <c r="B352">
        <v>3023</v>
      </c>
      <c r="C352" t="s">
        <v>402</v>
      </c>
      <c r="D352" s="8"/>
    </row>
    <row r="353" spans="2:4" x14ac:dyDescent="0.3">
      <c r="B353">
        <v>3024</v>
      </c>
      <c r="C353" t="s">
        <v>403</v>
      </c>
      <c r="D353" s="8"/>
    </row>
    <row r="354" spans="2:4" x14ac:dyDescent="0.3">
      <c r="B354">
        <v>3025</v>
      </c>
      <c r="C354" t="s">
        <v>404</v>
      </c>
      <c r="D354" s="8"/>
    </row>
    <row r="355" spans="2:4" x14ac:dyDescent="0.3">
      <c r="B355">
        <v>3026</v>
      </c>
      <c r="C355" t="s">
        <v>405</v>
      </c>
      <c r="D355" s="8"/>
    </row>
    <row r="356" spans="2:4" x14ac:dyDescent="0.3">
      <c r="B356">
        <v>3027</v>
      </c>
      <c r="C356" t="s">
        <v>406</v>
      </c>
      <c r="D356" s="8"/>
    </row>
    <row r="357" spans="2:4" x14ac:dyDescent="0.3">
      <c r="B357">
        <v>3028</v>
      </c>
      <c r="C357" t="s">
        <v>407</v>
      </c>
      <c r="D357" s="8"/>
    </row>
    <row r="358" spans="2:4" x14ac:dyDescent="0.3">
      <c r="B358">
        <v>3029</v>
      </c>
      <c r="C358" t="s">
        <v>408</v>
      </c>
      <c r="D358" s="8"/>
    </row>
    <row r="359" spans="2:4" x14ac:dyDescent="0.3">
      <c r="B359">
        <v>3030</v>
      </c>
      <c r="C359" t="s">
        <v>409</v>
      </c>
      <c r="D359" s="8"/>
    </row>
    <row r="360" spans="2:4" x14ac:dyDescent="0.3">
      <c r="B360">
        <v>3031</v>
      </c>
      <c r="C360" t="s">
        <v>410</v>
      </c>
      <c r="D360" s="8"/>
    </row>
    <row r="361" spans="2:4" x14ac:dyDescent="0.3">
      <c r="B361">
        <v>3032</v>
      </c>
      <c r="C361" t="s">
        <v>411</v>
      </c>
      <c r="D361" s="8"/>
    </row>
    <row r="362" spans="2:4" x14ac:dyDescent="0.3">
      <c r="B362">
        <v>3033</v>
      </c>
      <c r="C362" t="s">
        <v>412</v>
      </c>
      <c r="D362" s="8"/>
    </row>
    <row r="363" spans="2:4" x14ac:dyDescent="0.3">
      <c r="B363">
        <v>3034</v>
      </c>
      <c r="C363" t="s">
        <v>413</v>
      </c>
      <c r="D363" s="8"/>
    </row>
    <row r="364" spans="2:4" x14ac:dyDescent="0.3">
      <c r="B364">
        <v>3035</v>
      </c>
      <c r="C364" t="s">
        <v>414</v>
      </c>
      <c r="D364" s="8"/>
    </row>
    <row r="365" spans="2:4" x14ac:dyDescent="0.3">
      <c r="B365">
        <v>3036</v>
      </c>
      <c r="C365" t="s">
        <v>415</v>
      </c>
      <c r="D365" s="8"/>
    </row>
    <row r="366" spans="2:4" x14ac:dyDescent="0.3">
      <c r="B366">
        <v>3037</v>
      </c>
      <c r="C366" t="s">
        <v>416</v>
      </c>
      <c r="D366" s="8"/>
    </row>
    <row r="367" spans="2:4" x14ac:dyDescent="0.3">
      <c r="B367">
        <v>3038</v>
      </c>
      <c r="C367" t="s">
        <v>417</v>
      </c>
      <c r="D367" s="8"/>
    </row>
    <row r="368" spans="2:4" x14ac:dyDescent="0.3">
      <c r="B368">
        <v>3039</v>
      </c>
      <c r="C368" t="s">
        <v>418</v>
      </c>
      <c r="D368" s="8"/>
    </row>
    <row r="369" spans="2:4" x14ac:dyDescent="0.3">
      <c r="B369">
        <v>3040</v>
      </c>
      <c r="C369" t="s">
        <v>419</v>
      </c>
      <c r="D369" s="8"/>
    </row>
    <row r="370" spans="2:4" x14ac:dyDescent="0.3">
      <c r="B370">
        <v>3041</v>
      </c>
      <c r="C370" t="s">
        <v>420</v>
      </c>
      <c r="D370" s="8"/>
    </row>
    <row r="371" spans="2:4" x14ac:dyDescent="0.3">
      <c r="B371">
        <v>3042</v>
      </c>
      <c r="C371" t="s">
        <v>421</v>
      </c>
      <c r="D371" s="8"/>
    </row>
    <row r="372" spans="2:4" x14ac:dyDescent="0.3">
      <c r="B372">
        <v>3043</v>
      </c>
      <c r="C372" t="s">
        <v>422</v>
      </c>
      <c r="D372" s="8"/>
    </row>
    <row r="373" spans="2:4" x14ac:dyDescent="0.3">
      <c r="B373">
        <v>3044</v>
      </c>
      <c r="C373" t="s">
        <v>423</v>
      </c>
      <c r="D373" s="8"/>
    </row>
    <row r="374" spans="2:4" x14ac:dyDescent="0.3">
      <c r="B374">
        <v>3045</v>
      </c>
      <c r="C374" t="s">
        <v>424</v>
      </c>
      <c r="D374" s="8"/>
    </row>
    <row r="375" spans="2:4" x14ac:dyDescent="0.3">
      <c r="B375">
        <v>3046</v>
      </c>
      <c r="C375" t="s">
        <v>425</v>
      </c>
      <c r="D375" s="8"/>
    </row>
    <row r="376" spans="2:4" x14ac:dyDescent="0.3">
      <c r="B376">
        <v>3047</v>
      </c>
      <c r="C376" t="s">
        <v>426</v>
      </c>
      <c r="D376" s="8"/>
    </row>
    <row r="377" spans="2:4" x14ac:dyDescent="0.3">
      <c r="B377">
        <v>3048</v>
      </c>
      <c r="C377" t="s">
        <v>427</v>
      </c>
      <c r="D377" s="8"/>
    </row>
    <row r="378" spans="2:4" x14ac:dyDescent="0.3">
      <c r="B378">
        <v>3049</v>
      </c>
      <c r="C378" t="s">
        <v>428</v>
      </c>
      <c r="D378" s="8"/>
    </row>
    <row r="379" spans="2:4" x14ac:dyDescent="0.3">
      <c r="B379">
        <v>3050</v>
      </c>
      <c r="C379" t="s">
        <v>429</v>
      </c>
      <c r="D379" s="8"/>
    </row>
    <row r="380" spans="2:4" x14ac:dyDescent="0.3">
      <c r="B380">
        <v>3051</v>
      </c>
      <c r="C380" t="s">
        <v>430</v>
      </c>
      <c r="D380" s="8"/>
    </row>
    <row r="381" spans="2:4" x14ac:dyDescent="0.3">
      <c r="B381">
        <v>3052</v>
      </c>
      <c r="C381" t="s">
        <v>431</v>
      </c>
      <c r="D381" s="8"/>
    </row>
    <row r="382" spans="2:4" x14ac:dyDescent="0.3">
      <c r="B382">
        <v>3053</v>
      </c>
      <c r="C382" t="s">
        <v>432</v>
      </c>
      <c r="D382" s="8"/>
    </row>
    <row r="383" spans="2:4" x14ac:dyDescent="0.3">
      <c r="B383">
        <v>3054</v>
      </c>
      <c r="C383" t="s">
        <v>433</v>
      </c>
      <c r="D383" s="8"/>
    </row>
    <row r="384" spans="2:4" x14ac:dyDescent="0.3">
      <c r="B384">
        <v>3055</v>
      </c>
      <c r="C384" t="s">
        <v>434</v>
      </c>
      <c r="D384" s="8"/>
    </row>
    <row r="385" spans="2:4" x14ac:dyDescent="0.3">
      <c r="B385">
        <v>3056</v>
      </c>
      <c r="C385" t="s">
        <v>435</v>
      </c>
      <c r="D385" s="8"/>
    </row>
    <row r="386" spans="2:4" x14ac:dyDescent="0.3">
      <c r="B386">
        <v>3057</v>
      </c>
      <c r="C386" t="s">
        <v>436</v>
      </c>
      <c r="D386" s="8"/>
    </row>
    <row r="387" spans="2:4" x14ac:dyDescent="0.3">
      <c r="B387">
        <v>3058</v>
      </c>
      <c r="C387" t="s">
        <v>437</v>
      </c>
      <c r="D387" s="8"/>
    </row>
    <row r="388" spans="2:4" x14ac:dyDescent="0.3">
      <c r="B388">
        <v>3059</v>
      </c>
      <c r="C388" t="s">
        <v>438</v>
      </c>
      <c r="D388" s="8"/>
    </row>
    <row r="389" spans="2:4" x14ac:dyDescent="0.3">
      <c r="B389">
        <v>3060</v>
      </c>
      <c r="C389" t="s">
        <v>439</v>
      </c>
      <c r="D389" s="8"/>
    </row>
    <row r="390" spans="2:4" x14ac:dyDescent="0.3">
      <c r="B390">
        <v>3061</v>
      </c>
      <c r="C390" t="s">
        <v>440</v>
      </c>
      <c r="D390" s="8"/>
    </row>
    <row r="391" spans="2:4" x14ac:dyDescent="0.3">
      <c r="B391">
        <v>3062</v>
      </c>
      <c r="C391" t="s">
        <v>441</v>
      </c>
      <c r="D391" s="8"/>
    </row>
    <row r="392" spans="2:4" x14ac:dyDescent="0.3">
      <c r="B392">
        <v>3063</v>
      </c>
      <c r="C392" t="s">
        <v>442</v>
      </c>
      <c r="D392" s="8"/>
    </row>
    <row r="393" spans="2:4" x14ac:dyDescent="0.3">
      <c r="B393">
        <v>3064</v>
      </c>
      <c r="C393" t="s">
        <v>443</v>
      </c>
      <c r="D393" s="8"/>
    </row>
    <row r="394" spans="2:4" x14ac:dyDescent="0.3">
      <c r="B394">
        <v>3065</v>
      </c>
      <c r="C394" t="s">
        <v>444</v>
      </c>
      <c r="D394" s="8"/>
    </row>
    <row r="395" spans="2:4" x14ac:dyDescent="0.3">
      <c r="B395">
        <v>3066</v>
      </c>
      <c r="C395" t="s">
        <v>445</v>
      </c>
      <c r="D395" s="8"/>
    </row>
    <row r="396" spans="2:4" x14ac:dyDescent="0.3">
      <c r="B396">
        <v>3067</v>
      </c>
      <c r="C396" t="s">
        <v>446</v>
      </c>
      <c r="D396" s="8"/>
    </row>
    <row r="397" spans="2:4" x14ac:dyDescent="0.3">
      <c r="B397">
        <v>3068</v>
      </c>
      <c r="C397" t="s">
        <v>447</v>
      </c>
      <c r="D397" s="8"/>
    </row>
    <row r="398" spans="2:4" x14ac:dyDescent="0.3">
      <c r="B398">
        <v>3069</v>
      </c>
      <c r="C398" t="s">
        <v>448</v>
      </c>
      <c r="D398" s="8"/>
    </row>
    <row r="399" spans="2:4" x14ac:dyDescent="0.3">
      <c r="B399">
        <v>3070</v>
      </c>
      <c r="C399" t="s">
        <v>449</v>
      </c>
      <c r="D399" s="8"/>
    </row>
    <row r="400" spans="2:4" x14ac:dyDescent="0.3">
      <c r="B400">
        <v>3071</v>
      </c>
      <c r="C400" t="s">
        <v>450</v>
      </c>
      <c r="D400" s="8"/>
    </row>
    <row r="401" spans="2:4" x14ac:dyDescent="0.3">
      <c r="B401">
        <v>3072</v>
      </c>
      <c r="C401" t="s">
        <v>451</v>
      </c>
      <c r="D401" s="8"/>
    </row>
    <row r="402" spans="2:4" x14ac:dyDescent="0.3">
      <c r="B402">
        <v>3073</v>
      </c>
      <c r="C402" t="s">
        <v>452</v>
      </c>
      <c r="D402" s="8"/>
    </row>
    <row r="403" spans="2:4" x14ac:dyDescent="0.3">
      <c r="B403">
        <v>3074</v>
      </c>
      <c r="C403" t="s">
        <v>453</v>
      </c>
      <c r="D403" s="8"/>
    </row>
    <row r="404" spans="2:4" x14ac:dyDescent="0.3">
      <c r="B404">
        <v>3075</v>
      </c>
      <c r="C404" t="s">
        <v>454</v>
      </c>
      <c r="D404" s="8"/>
    </row>
    <row r="405" spans="2:4" x14ac:dyDescent="0.3">
      <c r="B405">
        <v>3076</v>
      </c>
      <c r="C405" t="s">
        <v>455</v>
      </c>
      <c r="D405" s="8"/>
    </row>
    <row r="406" spans="2:4" x14ac:dyDescent="0.3">
      <c r="B406">
        <v>3077</v>
      </c>
      <c r="C406" t="s">
        <v>456</v>
      </c>
      <c r="D406" s="8"/>
    </row>
    <row r="407" spans="2:4" x14ac:dyDescent="0.3">
      <c r="B407">
        <v>3078</v>
      </c>
      <c r="C407" t="s">
        <v>457</v>
      </c>
      <c r="D407" s="8"/>
    </row>
    <row r="408" spans="2:4" x14ac:dyDescent="0.3">
      <c r="B408">
        <v>3079</v>
      </c>
      <c r="C408" t="s">
        <v>458</v>
      </c>
      <c r="D408" s="8"/>
    </row>
    <row r="409" spans="2:4" x14ac:dyDescent="0.3">
      <c r="B409">
        <v>3080</v>
      </c>
      <c r="C409" t="s">
        <v>459</v>
      </c>
      <c r="D409" s="8"/>
    </row>
    <row r="410" spans="2:4" x14ac:dyDescent="0.3">
      <c r="B410">
        <v>3081</v>
      </c>
      <c r="C410" t="s">
        <v>460</v>
      </c>
      <c r="D410" s="8"/>
    </row>
    <row r="411" spans="2:4" x14ac:dyDescent="0.3">
      <c r="B411">
        <v>3082</v>
      </c>
      <c r="C411" t="s">
        <v>461</v>
      </c>
      <c r="D411" s="8"/>
    </row>
    <row r="412" spans="2:4" x14ac:dyDescent="0.3">
      <c r="B412">
        <v>3083</v>
      </c>
      <c r="C412" t="s">
        <v>462</v>
      </c>
      <c r="D412" s="8"/>
    </row>
    <row r="413" spans="2:4" x14ac:dyDescent="0.3">
      <c r="B413">
        <v>3084</v>
      </c>
      <c r="C413" t="s">
        <v>463</v>
      </c>
      <c r="D413" s="8"/>
    </row>
    <row r="414" spans="2:4" x14ac:dyDescent="0.3">
      <c r="B414">
        <v>3085</v>
      </c>
      <c r="C414" t="s">
        <v>464</v>
      </c>
      <c r="D414" s="8"/>
    </row>
    <row r="415" spans="2:4" x14ac:dyDescent="0.3">
      <c r="B415">
        <v>3086</v>
      </c>
      <c r="C415" t="s">
        <v>465</v>
      </c>
      <c r="D415" s="8"/>
    </row>
    <row r="416" spans="2:4" x14ac:dyDescent="0.3">
      <c r="B416">
        <v>3087</v>
      </c>
      <c r="C416" t="s">
        <v>466</v>
      </c>
      <c r="D416" s="8"/>
    </row>
    <row r="417" spans="2:4" x14ac:dyDescent="0.3">
      <c r="B417">
        <v>3088</v>
      </c>
      <c r="C417" t="s">
        <v>467</v>
      </c>
      <c r="D417" s="8"/>
    </row>
    <row r="418" spans="2:4" x14ac:dyDescent="0.3">
      <c r="B418">
        <v>3089</v>
      </c>
      <c r="C418" t="s">
        <v>468</v>
      </c>
      <c r="D418" s="8"/>
    </row>
    <row r="419" spans="2:4" x14ac:dyDescent="0.3">
      <c r="B419">
        <v>3090</v>
      </c>
      <c r="C419" t="s">
        <v>469</v>
      </c>
      <c r="D419" s="8"/>
    </row>
    <row r="420" spans="2:4" x14ac:dyDescent="0.3">
      <c r="B420">
        <v>3091</v>
      </c>
      <c r="C420" t="s">
        <v>470</v>
      </c>
      <c r="D420" s="8"/>
    </row>
    <row r="421" spans="2:4" x14ac:dyDescent="0.3">
      <c r="B421">
        <v>3092</v>
      </c>
      <c r="C421" t="s">
        <v>471</v>
      </c>
      <c r="D421" s="8"/>
    </row>
    <row r="422" spans="2:4" x14ac:dyDescent="0.3">
      <c r="B422">
        <v>3093</v>
      </c>
      <c r="C422" t="s">
        <v>472</v>
      </c>
      <c r="D422" s="8"/>
    </row>
    <row r="423" spans="2:4" x14ac:dyDescent="0.3">
      <c r="B423">
        <v>3094</v>
      </c>
      <c r="C423" t="s">
        <v>473</v>
      </c>
      <c r="D423" s="8"/>
    </row>
    <row r="424" spans="2:4" x14ac:dyDescent="0.3">
      <c r="B424">
        <v>3095</v>
      </c>
      <c r="C424" t="s">
        <v>474</v>
      </c>
      <c r="D424" s="8"/>
    </row>
    <row r="425" spans="2:4" x14ac:dyDescent="0.3">
      <c r="B425">
        <v>3096</v>
      </c>
      <c r="C425" t="s">
        <v>475</v>
      </c>
      <c r="D425" s="8"/>
    </row>
    <row r="426" spans="2:4" x14ac:dyDescent="0.3">
      <c r="B426">
        <v>3097</v>
      </c>
      <c r="C426" t="s">
        <v>476</v>
      </c>
      <c r="D426" s="8"/>
    </row>
    <row r="427" spans="2:4" x14ac:dyDescent="0.3">
      <c r="B427">
        <v>3098</v>
      </c>
      <c r="C427" t="s">
        <v>477</v>
      </c>
      <c r="D427" s="8"/>
    </row>
    <row r="428" spans="2:4" x14ac:dyDescent="0.3">
      <c r="B428">
        <v>3099</v>
      </c>
      <c r="C428" t="s">
        <v>478</v>
      </c>
      <c r="D428" s="8"/>
    </row>
    <row r="429" spans="2:4" x14ac:dyDescent="0.3">
      <c r="B429">
        <v>3100</v>
      </c>
      <c r="C429" t="s">
        <v>479</v>
      </c>
      <c r="D429" s="8"/>
    </row>
    <row r="430" spans="2:4" x14ac:dyDescent="0.3">
      <c r="B430">
        <v>3101</v>
      </c>
      <c r="C430" t="s">
        <v>480</v>
      </c>
      <c r="D430" s="8"/>
    </row>
    <row r="431" spans="2:4" x14ac:dyDescent="0.3">
      <c r="B431">
        <v>3102</v>
      </c>
      <c r="C431" t="s">
        <v>481</v>
      </c>
      <c r="D431" s="8"/>
    </row>
    <row r="432" spans="2:4" x14ac:dyDescent="0.3">
      <c r="B432">
        <v>3103</v>
      </c>
      <c r="C432" t="s">
        <v>482</v>
      </c>
      <c r="D432" s="8"/>
    </row>
    <row r="433" spans="2:4" x14ac:dyDescent="0.3">
      <c r="B433">
        <v>3104</v>
      </c>
      <c r="C433" t="s">
        <v>483</v>
      </c>
      <c r="D433" s="8"/>
    </row>
    <row r="434" spans="2:4" x14ac:dyDescent="0.3">
      <c r="B434">
        <v>3105</v>
      </c>
      <c r="C434" t="s">
        <v>484</v>
      </c>
      <c r="D434" s="8"/>
    </row>
    <row r="435" spans="2:4" x14ac:dyDescent="0.3">
      <c r="B435">
        <v>3106</v>
      </c>
      <c r="C435" t="s">
        <v>485</v>
      </c>
      <c r="D435" s="8"/>
    </row>
    <row r="436" spans="2:4" x14ac:dyDescent="0.3">
      <c r="B436">
        <v>3107</v>
      </c>
      <c r="C436" t="s">
        <v>486</v>
      </c>
      <c r="D436" s="8"/>
    </row>
    <row r="437" spans="2:4" x14ac:dyDescent="0.3">
      <c r="B437">
        <v>3108</v>
      </c>
      <c r="C437" t="s">
        <v>487</v>
      </c>
      <c r="D437" s="8"/>
    </row>
    <row r="438" spans="2:4" x14ac:dyDescent="0.3">
      <c r="B438">
        <v>3109</v>
      </c>
      <c r="C438" t="s">
        <v>488</v>
      </c>
      <c r="D438" s="8"/>
    </row>
    <row r="439" spans="2:4" x14ac:dyDescent="0.3">
      <c r="B439">
        <v>3110</v>
      </c>
      <c r="C439" t="s">
        <v>489</v>
      </c>
      <c r="D439" s="8"/>
    </row>
    <row r="440" spans="2:4" x14ac:dyDescent="0.3">
      <c r="B440">
        <v>3111</v>
      </c>
      <c r="C440" t="s">
        <v>490</v>
      </c>
      <c r="D440" s="8"/>
    </row>
    <row r="441" spans="2:4" x14ac:dyDescent="0.3">
      <c r="B441">
        <v>3112</v>
      </c>
      <c r="C441" t="s">
        <v>491</v>
      </c>
      <c r="D441" s="8"/>
    </row>
    <row r="442" spans="2:4" x14ac:dyDescent="0.3">
      <c r="B442">
        <v>3113</v>
      </c>
      <c r="C442" t="s">
        <v>492</v>
      </c>
      <c r="D442" s="8"/>
    </row>
    <row r="443" spans="2:4" x14ac:dyDescent="0.3">
      <c r="B443">
        <v>3114</v>
      </c>
      <c r="C443" t="s">
        <v>493</v>
      </c>
      <c r="D443" s="8"/>
    </row>
    <row r="444" spans="2:4" x14ac:dyDescent="0.3">
      <c r="B444">
        <v>3115</v>
      </c>
      <c r="C444" t="s">
        <v>494</v>
      </c>
      <c r="D444" s="8"/>
    </row>
    <row r="445" spans="2:4" x14ac:dyDescent="0.3">
      <c r="B445">
        <v>3116</v>
      </c>
      <c r="C445" t="s">
        <v>495</v>
      </c>
      <c r="D445" s="8"/>
    </row>
    <row r="446" spans="2:4" x14ac:dyDescent="0.3">
      <c r="B446">
        <v>3117</v>
      </c>
      <c r="C446" t="s">
        <v>192</v>
      </c>
      <c r="D446" s="8"/>
    </row>
    <row r="447" spans="2:4" x14ac:dyDescent="0.3">
      <c r="B447">
        <v>3118</v>
      </c>
      <c r="C447" t="s">
        <v>496</v>
      </c>
      <c r="D447" s="8"/>
    </row>
    <row r="448" spans="2:4" x14ac:dyDescent="0.3">
      <c r="B448">
        <v>3119</v>
      </c>
      <c r="C448" t="s">
        <v>497</v>
      </c>
      <c r="D448" s="8"/>
    </row>
    <row r="449" spans="2:4" x14ac:dyDescent="0.3">
      <c r="B449">
        <v>3120</v>
      </c>
      <c r="C449" t="s">
        <v>498</v>
      </c>
      <c r="D449" s="8"/>
    </row>
    <row r="450" spans="2:4" x14ac:dyDescent="0.3">
      <c r="B450">
        <v>3121</v>
      </c>
      <c r="C450" t="s">
        <v>499</v>
      </c>
      <c r="D450" s="8"/>
    </row>
    <row r="451" spans="2:4" x14ac:dyDescent="0.3">
      <c r="B451">
        <v>3122</v>
      </c>
      <c r="C451" t="s">
        <v>500</v>
      </c>
      <c r="D451" s="8"/>
    </row>
    <row r="452" spans="2:4" x14ac:dyDescent="0.3">
      <c r="B452">
        <v>3123</v>
      </c>
      <c r="C452" t="s">
        <v>501</v>
      </c>
      <c r="D452" s="8"/>
    </row>
    <row r="453" spans="2:4" x14ac:dyDescent="0.3">
      <c r="B453">
        <v>3124</v>
      </c>
      <c r="C453" t="s">
        <v>502</v>
      </c>
      <c r="D453" s="8"/>
    </row>
    <row r="454" spans="2:4" x14ac:dyDescent="0.3">
      <c r="B454">
        <v>3125</v>
      </c>
      <c r="C454" t="s">
        <v>503</v>
      </c>
      <c r="D454" s="8"/>
    </row>
    <row r="455" spans="2:4" x14ac:dyDescent="0.3">
      <c r="B455">
        <v>3126</v>
      </c>
      <c r="C455" t="s">
        <v>504</v>
      </c>
      <c r="D455" s="8"/>
    </row>
    <row r="456" spans="2:4" x14ac:dyDescent="0.3">
      <c r="B456">
        <v>3127</v>
      </c>
      <c r="C456" t="s">
        <v>505</v>
      </c>
      <c r="D456" s="8"/>
    </row>
    <row r="457" spans="2:4" x14ac:dyDescent="0.3">
      <c r="B457">
        <v>3128</v>
      </c>
      <c r="C457" t="s">
        <v>506</v>
      </c>
      <c r="D457" s="8"/>
    </row>
    <row r="458" spans="2:4" x14ac:dyDescent="0.3">
      <c r="B458">
        <v>3129</v>
      </c>
      <c r="C458" t="s">
        <v>507</v>
      </c>
      <c r="D458" s="8"/>
    </row>
    <row r="459" spans="2:4" x14ac:dyDescent="0.3">
      <c r="B459">
        <v>3130</v>
      </c>
      <c r="C459" t="s">
        <v>508</v>
      </c>
      <c r="D459" s="8"/>
    </row>
    <row r="460" spans="2:4" x14ac:dyDescent="0.3">
      <c r="B460">
        <v>3131</v>
      </c>
      <c r="C460" t="s">
        <v>509</v>
      </c>
      <c r="D460" s="8"/>
    </row>
    <row r="461" spans="2:4" x14ac:dyDescent="0.3">
      <c r="B461">
        <v>3132</v>
      </c>
      <c r="C461" t="s">
        <v>510</v>
      </c>
      <c r="D461" s="8"/>
    </row>
    <row r="462" spans="2:4" x14ac:dyDescent="0.3">
      <c r="B462">
        <v>3133</v>
      </c>
      <c r="C462" t="s">
        <v>163</v>
      </c>
      <c r="D462" s="8"/>
    </row>
    <row r="463" spans="2:4" x14ac:dyDescent="0.3">
      <c r="B463">
        <v>3134</v>
      </c>
      <c r="C463" t="s">
        <v>511</v>
      </c>
      <c r="D463" s="8"/>
    </row>
    <row r="464" spans="2:4" x14ac:dyDescent="0.3">
      <c r="B464">
        <v>3135</v>
      </c>
      <c r="C464" t="s">
        <v>512</v>
      </c>
      <c r="D464" s="8"/>
    </row>
    <row r="465" spans="2:4" x14ac:dyDescent="0.3">
      <c r="B465">
        <v>3136</v>
      </c>
      <c r="C465" t="s">
        <v>513</v>
      </c>
      <c r="D465" s="8"/>
    </row>
    <row r="466" spans="2:4" x14ac:dyDescent="0.3">
      <c r="B466">
        <v>3137</v>
      </c>
      <c r="C466" t="s">
        <v>514</v>
      </c>
      <c r="D466" s="8"/>
    </row>
    <row r="467" spans="2:4" x14ac:dyDescent="0.3">
      <c r="B467">
        <v>3138</v>
      </c>
      <c r="C467" t="s">
        <v>515</v>
      </c>
      <c r="D467" s="8"/>
    </row>
    <row r="468" spans="2:4" x14ac:dyDescent="0.3">
      <c r="B468">
        <v>3139</v>
      </c>
      <c r="C468" t="s">
        <v>516</v>
      </c>
      <c r="D468" s="8"/>
    </row>
    <row r="469" spans="2:4" x14ac:dyDescent="0.3">
      <c r="B469">
        <v>3140</v>
      </c>
      <c r="C469" t="s">
        <v>517</v>
      </c>
      <c r="D469" s="8"/>
    </row>
    <row r="470" spans="2:4" x14ac:dyDescent="0.3">
      <c r="B470">
        <v>3141</v>
      </c>
      <c r="C470" t="s">
        <v>518</v>
      </c>
      <c r="D470" s="8"/>
    </row>
    <row r="471" spans="2:4" x14ac:dyDescent="0.3">
      <c r="B471">
        <v>3142</v>
      </c>
      <c r="C471" t="s">
        <v>519</v>
      </c>
      <c r="D471" s="8"/>
    </row>
    <row r="472" spans="2:4" x14ac:dyDescent="0.3">
      <c r="B472">
        <v>3143</v>
      </c>
      <c r="C472" t="s">
        <v>520</v>
      </c>
      <c r="D472" s="8"/>
    </row>
    <row r="473" spans="2:4" x14ac:dyDescent="0.3">
      <c r="B473">
        <v>3144</v>
      </c>
      <c r="C473" t="s">
        <v>521</v>
      </c>
      <c r="D473" s="8"/>
    </row>
    <row r="474" spans="2:4" x14ac:dyDescent="0.3">
      <c r="B474">
        <v>3145</v>
      </c>
      <c r="C474" t="s">
        <v>522</v>
      </c>
      <c r="D474" s="8"/>
    </row>
    <row r="475" spans="2:4" x14ac:dyDescent="0.3">
      <c r="B475">
        <v>3146</v>
      </c>
      <c r="C475" t="s">
        <v>523</v>
      </c>
      <c r="D475" s="8"/>
    </row>
    <row r="476" spans="2:4" x14ac:dyDescent="0.3">
      <c r="B476">
        <v>3147</v>
      </c>
      <c r="C476" t="s">
        <v>524</v>
      </c>
      <c r="D476" s="8"/>
    </row>
    <row r="477" spans="2:4" x14ac:dyDescent="0.3">
      <c r="B477">
        <v>3148</v>
      </c>
      <c r="C477" t="s">
        <v>525</v>
      </c>
      <c r="D477" s="8"/>
    </row>
    <row r="478" spans="2:4" x14ac:dyDescent="0.3">
      <c r="B478">
        <v>3149</v>
      </c>
      <c r="C478" t="s">
        <v>526</v>
      </c>
      <c r="D478" s="8"/>
    </row>
    <row r="479" spans="2:4" x14ac:dyDescent="0.3">
      <c r="B479">
        <v>3150</v>
      </c>
      <c r="C479" t="s">
        <v>527</v>
      </c>
      <c r="D479" s="8"/>
    </row>
    <row r="480" spans="2:4" x14ac:dyDescent="0.3">
      <c r="B480">
        <v>3151</v>
      </c>
      <c r="C480" t="s">
        <v>528</v>
      </c>
      <c r="D480" s="8"/>
    </row>
    <row r="481" spans="2:4" x14ac:dyDescent="0.3">
      <c r="B481">
        <v>3152</v>
      </c>
      <c r="C481" t="s">
        <v>529</v>
      </c>
      <c r="D481" s="8"/>
    </row>
    <row r="482" spans="2:4" x14ac:dyDescent="0.3">
      <c r="B482">
        <v>3153</v>
      </c>
      <c r="C482" t="s">
        <v>530</v>
      </c>
      <c r="D482" s="8"/>
    </row>
    <row r="483" spans="2:4" x14ac:dyDescent="0.3">
      <c r="B483">
        <v>3154</v>
      </c>
      <c r="C483" t="s">
        <v>531</v>
      </c>
      <c r="D483" s="8"/>
    </row>
    <row r="484" spans="2:4" x14ac:dyDescent="0.3">
      <c r="B484">
        <v>3155</v>
      </c>
      <c r="C484" t="s">
        <v>532</v>
      </c>
      <c r="D484" s="8"/>
    </row>
    <row r="485" spans="2:4" x14ac:dyDescent="0.3">
      <c r="B485">
        <v>3156</v>
      </c>
      <c r="C485" t="s">
        <v>533</v>
      </c>
      <c r="D485" s="8"/>
    </row>
    <row r="486" spans="2:4" x14ac:dyDescent="0.3">
      <c r="B486">
        <v>3157</v>
      </c>
      <c r="C486" t="s">
        <v>534</v>
      </c>
      <c r="D486" s="8"/>
    </row>
    <row r="487" spans="2:4" x14ac:dyDescent="0.3">
      <c r="B487">
        <v>3158</v>
      </c>
      <c r="C487" t="s">
        <v>535</v>
      </c>
      <c r="D487" s="8"/>
    </row>
    <row r="488" spans="2:4" x14ac:dyDescent="0.3">
      <c r="B488">
        <v>3159</v>
      </c>
      <c r="C488" t="s">
        <v>91</v>
      </c>
      <c r="D488" s="8"/>
    </row>
    <row r="489" spans="2:4" x14ac:dyDescent="0.3">
      <c r="B489">
        <v>3160</v>
      </c>
      <c r="C489" t="s">
        <v>159</v>
      </c>
      <c r="D489" s="8"/>
    </row>
    <row r="490" spans="2:4" x14ac:dyDescent="0.3">
      <c r="B490">
        <v>3161</v>
      </c>
      <c r="C490" t="s">
        <v>536</v>
      </c>
      <c r="D490" s="8"/>
    </row>
    <row r="491" spans="2:4" x14ac:dyDescent="0.3">
      <c r="B491">
        <v>3162</v>
      </c>
      <c r="C491" t="s">
        <v>537</v>
      </c>
      <c r="D491" s="8"/>
    </row>
    <row r="492" spans="2:4" x14ac:dyDescent="0.3">
      <c r="B492">
        <v>3163</v>
      </c>
      <c r="C492" t="s">
        <v>538</v>
      </c>
      <c r="D492" s="8"/>
    </row>
    <row r="493" spans="2:4" x14ac:dyDescent="0.3">
      <c r="B493">
        <v>3164</v>
      </c>
      <c r="C493" t="s">
        <v>539</v>
      </c>
      <c r="D493" s="8"/>
    </row>
    <row r="494" spans="2:4" x14ac:dyDescent="0.3">
      <c r="B494">
        <v>3165</v>
      </c>
      <c r="C494" t="s">
        <v>540</v>
      </c>
      <c r="D494" s="8"/>
    </row>
    <row r="495" spans="2:4" x14ac:dyDescent="0.3">
      <c r="B495">
        <v>3166</v>
      </c>
      <c r="C495" t="s">
        <v>541</v>
      </c>
      <c r="D495" s="8"/>
    </row>
    <row r="496" spans="2:4" x14ac:dyDescent="0.3">
      <c r="B496">
        <v>3167</v>
      </c>
      <c r="C496" t="s">
        <v>542</v>
      </c>
      <c r="D496" s="8"/>
    </row>
    <row r="497" spans="2:4" x14ac:dyDescent="0.3">
      <c r="B497">
        <v>3168</v>
      </c>
      <c r="C497" t="s">
        <v>543</v>
      </c>
      <c r="D497" s="8"/>
    </row>
    <row r="498" spans="2:4" x14ac:dyDescent="0.3">
      <c r="B498">
        <v>3169</v>
      </c>
      <c r="C498" t="s">
        <v>544</v>
      </c>
      <c r="D498" s="8"/>
    </row>
    <row r="499" spans="2:4" x14ac:dyDescent="0.3">
      <c r="B499">
        <v>3170</v>
      </c>
      <c r="C499" t="s">
        <v>545</v>
      </c>
      <c r="D499" s="8"/>
    </row>
    <row r="500" spans="2:4" x14ac:dyDescent="0.3">
      <c r="B500">
        <v>3171</v>
      </c>
      <c r="C500" t="s">
        <v>546</v>
      </c>
      <c r="D500" s="8"/>
    </row>
    <row r="501" spans="2:4" x14ac:dyDescent="0.3">
      <c r="B501">
        <v>3172</v>
      </c>
      <c r="C501" t="s">
        <v>547</v>
      </c>
      <c r="D501" s="8"/>
    </row>
    <row r="502" spans="2:4" x14ac:dyDescent="0.3">
      <c r="B502">
        <v>3173</v>
      </c>
      <c r="C502" t="s">
        <v>548</v>
      </c>
      <c r="D502" s="8"/>
    </row>
    <row r="503" spans="2:4" x14ac:dyDescent="0.3">
      <c r="B503">
        <v>3174</v>
      </c>
      <c r="C503" t="s">
        <v>549</v>
      </c>
      <c r="D503" s="8"/>
    </row>
    <row r="504" spans="2:4" x14ac:dyDescent="0.3">
      <c r="B504">
        <v>3175</v>
      </c>
      <c r="C504" t="s">
        <v>550</v>
      </c>
      <c r="D504" s="8"/>
    </row>
    <row r="505" spans="2:4" x14ac:dyDescent="0.3">
      <c r="B505">
        <v>3176</v>
      </c>
      <c r="C505" t="s">
        <v>551</v>
      </c>
      <c r="D505" s="8"/>
    </row>
    <row r="506" spans="2:4" x14ac:dyDescent="0.3">
      <c r="B506">
        <v>3177</v>
      </c>
      <c r="C506" t="s">
        <v>552</v>
      </c>
      <c r="D506" s="8"/>
    </row>
    <row r="507" spans="2:4" x14ac:dyDescent="0.3">
      <c r="B507">
        <v>3178</v>
      </c>
      <c r="C507" t="s">
        <v>553</v>
      </c>
      <c r="D507" s="8"/>
    </row>
    <row r="508" spans="2:4" x14ac:dyDescent="0.3">
      <c r="B508">
        <v>3179</v>
      </c>
      <c r="C508" t="s">
        <v>554</v>
      </c>
      <c r="D508" s="8"/>
    </row>
    <row r="509" spans="2:4" x14ac:dyDescent="0.3">
      <c r="B509">
        <v>3180</v>
      </c>
      <c r="C509" t="s">
        <v>555</v>
      </c>
      <c r="D509" s="8"/>
    </row>
    <row r="510" spans="2:4" x14ac:dyDescent="0.3">
      <c r="B510">
        <v>3181</v>
      </c>
      <c r="C510" t="s">
        <v>556</v>
      </c>
      <c r="D510" s="8"/>
    </row>
    <row r="511" spans="2:4" x14ac:dyDescent="0.3">
      <c r="B511">
        <v>3182</v>
      </c>
      <c r="C511" t="s">
        <v>557</v>
      </c>
      <c r="D511" s="8"/>
    </row>
    <row r="512" spans="2:4" x14ac:dyDescent="0.3">
      <c r="B512">
        <v>3183</v>
      </c>
      <c r="C512" t="s">
        <v>558</v>
      </c>
      <c r="D512" s="8"/>
    </row>
    <row r="513" spans="2:4" x14ac:dyDescent="0.3">
      <c r="B513">
        <v>3184</v>
      </c>
      <c r="C513" t="s">
        <v>559</v>
      </c>
      <c r="D513" s="8"/>
    </row>
    <row r="514" spans="2:4" x14ac:dyDescent="0.3">
      <c r="B514">
        <v>3185</v>
      </c>
      <c r="C514" t="s">
        <v>560</v>
      </c>
      <c r="D514" s="8"/>
    </row>
    <row r="515" spans="2:4" x14ac:dyDescent="0.3">
      <c r="B515">
        <v>3186</v>
      </c>
      <c r="C515" t="s">
        <v>561</v>
      </c>
      <c r="D515" s="8"/>
    </row>
    <row r="516" spans="2:4" x14ac:dyDescent="0.3">
      <c r="B516">
        <v>3187</v>
      </c>
      <c r="C516" t="s">
        <v>562</v>
      </c>
      <c r="D516" s="8"/>
    </row>
    <row r="517" spans="2:4" x14ac:dyDescent="0.3">
      <c r="B517">
        <v>3189</v>
      </c>
      <c r="C517" t="s">
        <v>563</v>
      </c>
      <c r="D517" s="8"/>
    </row>
    <row r="518" spans="2:4" x14ac:dyDescent="0.3">
      <c r="B518">
        <v>3190</v>
      </c>
      <c r="C518" t="s">
        <v>564</v>
      </c>
      <c r="D518" s="8"/>
    </row>
    <row r="519" spans="2:4" x14ac:dyDescent="0.3">
      <c r="B519">
        <v>3191</v>
      </c>
      <c r="C519" t="s">
        <v>565</v>
      </c>
      <c r="D519" s="8"/>
    </row>
    <row r="520" spans="2:4" x14ac:dyDescent="0.3">
      <c r="B520">
        <v>3192</v>
      </c>
      <c r="C520" t="s">
        <v>566</v>
      </c>
      <c r="D520" s="8"/>
    </row>
    <row r="521" spans="2:4" x14ac:dyDescent="0.3">
      <c r="B521">
        <v>3193</v>
      </c>
      <c r="C521" t="s">
        <v>567</v>
      </c>
      <c r="D521" s="8"/>
    </row>
    <row r="522" spans="2:4" x14ac:dyDescent="0.3">
      <c r="B522">
        <v>3194</v>
      </c>
      <c r="C522" t="s">
        <v>568</v>
      </c>
      <c r="D522" s="8"/>
    </row>
    <row r="523" spans="2:4" x14ac:dyDescent="0.3">
      <c r="B523">
        <v>3195</v>
      </c>
      <c r="C523" t="s">
        <v>569</v>
      </c>
      <c r="D523" s="8"/>
    </row>
    <row r="524" spans="2:4" x14ac:dyDescent="0.3">
      <c r="B524">
        <v>3196</v>
      </c>
      <c r="C524" t="s">
        <v>570</v>
      </c>
      <c r="D524" s="8"/>
    </row>
    <row r="525" spans="2:4" x14ac:dyDescent="0.3">
      <c r="B525">
        <v>3197</v>
      </c>
      <c r="C525" t="s">
        <v>571</v>
      </c>
      <c r="D525" s="8"/>
    </row>
    <row r="526" spans="2:4" x14ac:dyDescent="0.3">
      <c r="B526">
        <v>3198</v>
      </c>
      <c r="C526" t="s">
        <v>572</v>
      </c>
      <c r="D526" s="8"/>
    </row>
    <row r="527" spans="2:4" x14ac:dyDescent="0.3">
      <c r="B527">
        <v>3199</v>
      </c>
      <c r="C527" t="s">
        <v>573</v>
      </c>
      <c r="D527" s="8"/>
    </row>
    <row r="528" spans="2:4" x14ac:dyDescent="0.3">
      <c r="B528">
        <v>3200</v>
      </c>
      <c r="C528" t="s">
        <v>574</v>
      </c>
      <c r="D528" s="8"/>
    </row>
    <row r="529" spans="2:4" x14ac:dyDescent="0.3">
      <c r="B529">
        <v>3201</v>
      </c>
      <c r="C529" t="s">
        <v>575</v>
      </c>
      <c r="D529" s="8"/>
    </row>
    <row r="530" spans="2:4" x14ac:dyDescent="0.3">
      <c r="B530" s="47" t="s">
        <v>576</v>
      </c>
      <c r="C530" s="8" t="s">
        <v>577</v>
      </c>
      <c r="D530" s="8"/>
    </row>
    <row r="531" spans="2:4" x14ac:dyDescent="0.3">
      <c r="B531" s="47" t="s">
        <v>578</v>
      </c>
      <c r="C531" s="8" t="s">
        <v>579</v>
      </c>
      <c r="D531" s="8"/>
    </row>
    <row r="532" spans="2:4" x14ac:dyDescent="0.3">
      <c r="B532" s="47" t="s">
        <v>580</v>
      </c>
      <c r="C532" s="8" t="s">
        <v>581</v>
      </c>
      <c r="D532" s="8"/>
    </row>
    <row r="533" spans="2:4" x14ac:dyDescent="0.3">
      <c r="B533" s="47" t="s">
        <v>582</v>
      </c>
      <c r="C533" s="8" t="s">
        <v>583</v>
      </c>
      <c r="D533" s="8"/>
    </row>
    <row r="534" spans="2:4" x14ac:dyDescent="0.3">
      <c r="B534" s="47" t="s">
        <v>728</v>
      </c>
      <c r="C534" s="8" t="s">
        <v>729</v>
      </c>
      <c r="D534" s="8"/>
    </row>
    <row r="535" spans="2:4" x14ac:dyDescent="0.3">
      <c r="B535">
        <v>4001</v>
      </c>
      <c r="C535" t="s">
        <v>584</v>
      </c>
      <c r="D535" s="8"/>
    </row>
    <row r="536" spans="2:4" x14ac:dyDescent="0.3">
      <c r="B536">
        <v>4002</v>
      </c>
      <c r="C536" t="s">
        <v>585</v>
      </c>
      <c r="D536" s="8"/>
    </row>
    <row r="537" spans="2:4" x14ac:dyDescent="0.3">
      <c r="B537">
        <v>4003</v>
      </c>
      <c r="C537" t="s">
        <v>586</v>
      </c>
      <c r="D537" s="8"/>
    </row>
    <row r="538" spans="2:4" x14ac:dyDescent="0.3">
      <c r="B538">
        <v>4004</v>
      </c>
      <c r="C538" t="s">
        <v>587</v>
      </c>
      <c r="D538" s="8"/>
    </row>
    <row r="539" spans="2:4" x14ac:dyDescent="0.3">
      <c r="B539">
        <v>4005</v>
      </c>
      <c r="C539" t="s">
        <v>588</v>
      </c>
      <c r="D539" s="8"/>
    </row>
    <row r="540" spans="2:4" x14ac:dyDescent="0.3">
      <c r="B540">
        <v>4006</v>
      </c>
      <c r="C540" t="s">
        <v>589</v>
      </c>
      <c r="D540" s="8"/>
    </row>
    <row r="541" spans="2:4" x14ac:dyDescent="0.3">
      <c r="B541">
        <v>4007</v>
      </c>
      <c r="C541" t="s">
        <v>590</v>
      </c>
      <c r="D541" s="8"/>
    </row>
    <row r="542" spans="2:4" x14ac:dyDescent="0.3">
      <c r="B542">
        <v>4008</v>
      </c>
      <c r="C542" t="s">
        <v>591</v>
      </c>
      <c r="D542" s="8"/>
    </row>
    <row r="543" spans="2:4" x14ac:dyDescent="0.3">
      <c r="B543">
        <v>4009</v>
      </c>
      <c r="C543" t="s">
        <v>592</v>
      </c>
      <c r="D543" s="8"/>
    </row>
    <row r="544" spans="2:4" x14ac:dyDescent="0.3">
      <c r="B544">
        <v>4010</v>
      </c>
      <c r="C544" t="s">
        <v>593</v>
      </c>
      <c r="D544" s="8"/>
    </row>
    <row r="545" spans="2:4" x14ac:dyDescent="0.3">
      <c r="B545">
        <v>4011</v>
      </c>
      <c r="C545" t="s">
        <v>594</v>
      </c>
      <c r="D545" s="8"/>
    </row>
    <row r="546" spans="2:4" x14ac:dyDescent="0.3">
      <c r="B546">
        <v>4012</v>
      </c>
      <c r="C546" t="s">
        <v>595</v>
      </c>
      <c r="D546" s="8"/>
    </row>
    <row r="547" spans="2:4" x14ac:dyDescent="0.3">
      <c r="B547">
        <v>4013</v>
      </c>
      <c r="C547" t="s">
        <v>596</v>
      </c>
      <c r="D547" s="8"/>
    </row>
    <row r="548" spans="2:4" x14ac:dyDescent="0.3">
      <c r="B548">
        <v>4014</v>
      </c>
      <c r="C548" t="s">
        <v>597</v>
      </c>
      <c r="D548" s="8"/>
    </row>
    <row r="549" spans="2:4" x14ac:dyDescent="0.3">
      <c r="B549">
        <v>4015</v>
      </c>
      <c r="C549" t="s">
        <v>598</v>
      </c>
      <c r="D549" s="8"/>
    </row>
    <row r="550" spans="2:4" x14ac:dyDescent="0.3">
      <c r="B550">
        <v>4016</v>
      </c>
      <c r="C550" t="s">
        <v>599</v>
      </c>
      <c r="D550" s="8"/>
    </row>
    <row r="551" spans="2:4" x14ac:dyDescent="0.3">
      <c r="B551">
        <v>4017</v>
      </c>
      <c r="C551" t="s">
        <v>600</v>
      </c>
      <c r="D551" s="8"/>
    </row>
    <row r="552" spans="2:4" x14ac:dyDescent="0.3">
      <c r="B552">
        <v>4018</v>
      </c>
      <c r="C552" t="s">
        <v>601</v>
      </c>
      <c r="D552" s="8"/>
    </row>
    <row r="553" spans="2:4" x14ac:dyDescent="0.3">
      <c r="B553">
        <v>4019</v>
      </c>
      <c r="C553" t="s">
        <v>602</v>
      </c>
      <c r="D553" s="8"/>
    </row>
    <row r="554" spans="2:4" x14ac:dyDescent="0.3">
      <c r="B554">
        <v>4020</v>
      </c>
      <c r="C554" t="s">
        <v>603</v>
      </c>
      <c r="D554" s="8"/>
    </row>
    <row r="555" spans="2:4" x14ac:dyDescent="0.3">
      <c r="B555">
        <v>4021</v>
      </c>
      <c r="C555" t="s">
        <v>604</v>
      </c>
      <c r="D555" s="8"/>
    </row>
    <row r="556" spans="2:4" x14ac:dyDescent="0.3">
      <c r="B556">
        <v>4022</v>
      </c>
      <c r="C556" t="s">
        <v>605</v>
      </c>
      <c r="D556" s="8"/>
    </row>
    <row r="557" spans="2:4" x14ac:dyDescent="0.3">
      <c r="B557">
        <v>4023</v>
      </c>
      <c r="C557" t="s">
        <v>606</v>
      </c>
      <c r="D557" s="8"/>
    </row>
    <row r="558" spans="2:4" x14ac:dyDescent="0.3">
      <c r="B558">
        <v>4024</v>
      </c>
      <c r="C558" t="s">
        <v>607</v>
      </c>
      <c r="D558" s="8"/>
    </row>
    <row r="559" spans="2:4" x14ac:dyDescent="0.3">
      <c r="B559">
        <v>4025</v>
      </c>
      <c r="C559" t="s">
        <v>608</v>
      </c>
      <c r="D559" s="8"/>
    </row>
    <row r="560" spans="2:4" x14ac:dyDescent="0.3">
      <c r="B560">
        <v>4026</v>
      </c>
      <c r="C560" t="s">
        <v>609</v>
      </c>
      <c r="D560" s="8"/>
    </row>
    <row r="561" spans="2:4" x14ac:dyDescent="0.3">
      <c r="B561">
        <v>4027</v>
      </c>
      <c r="C561" t="s">
        <v>610</v>
      </c>
      <c r="D561" s="8"/>
    </row>
    <row r="562" spans="2:4" x14ac:dyDescent="0.3">
      <c r="B562">
        <v>4028</v>
      </c>
      <c r="C562" t="s">
        <v>611</v>
      </c>
      <c r="D562" s="8"/>
    </row>
    <row r="563" spans="2:4" x14ac:dyDescent="0.3">
      <c r="B563">
        <v>4029</v>
      </c>
      <c r="C563" t="s">
        <v>612</v>
      </c>
      <c r="D563" s="8"/>
    </row>
    <row r="564" spans="2:4" x14ac:dyDescent="0.3">
      <c r="B564">
        <v>4030</v>
      </c>
      <c r="C564" t="s">
        <v>613</v>
      </c>
      <c r="D564" s="8"/>
    </row>
    <row r="565" spans="2:4" x14ac:dyDescent="0.3">
      <c r="B565">
        <v>4031</v>
      </c>
      <c r="C565" t="s">
        <v>614</v>
      </c>
      <c r="D565" s="8"/>
    </row>
    <row r="566" spans="2:4" x14ac:dyDescent="0.3">
      <c r="B566">
        <v>4032</v>
      </c>
      <c r="C566" t="s">
        <v>615</v>
      </c>
      <c r="D566" s="8"/>
    </row>
    <row r="567" spans="2:4" x14ac:dyDescent="0.3">
      <c r="B567">
        <v>4033</v>
      </c>
      <c r="C567" t="s">
        <v>616</v>
      </c>
      <c r="D567" s="8"/>
    </row>
    <row r="568" spans="2:4" x14ac:dyDescent="0.3">
      <c r="B568">
        <v>4034</v>
      </c>
      <c r="C568" t="s">
        <v>617</v>
      </c>
      <c r="D568" s="8"/>
    </row>
    <row r="569" spans="2:4" x14ac:dyDescent="0.3">
      <c r="B569">
        <v>4035</v>
      </c>
      <c r="C569" t="s">
        <v>618</v>
      </c>
      <c r="D569" s="8"/>
    </row>
    <row r="570" spans="2:4" x14ac:dyDescent="0.3">
      <c r="B570">
        <v>4036</v>
      </c>
      <c r="C570" t="s">
        <v>619</v>
      </c>
      <c r="D570" s="8"/>
    </row>
    <row r="571" spans="2:4" x14ac:dyDescent="0.3">
      <c r="B571">
        <v>4037</v>
      </c>
      <c r="C571" t="s">
        <v>620</v>
      </c>
      <c r="D571" s="8"/>
    </row>
    <row r="572" spans="2:4" x14ac:dyDescent="0.3">
      <c r="B572">
        <v>4038</v>
      </c>
      <c r="C572" t="s">
        <v>621</v>
      </c>
      <c r="D572" s="8"/>
    </row>
    <row r="573" spans="2:4" x14ac:dyDescent="0.3">
      <c r="B573">
        <v>4039</v>
      </c>
      <c r="C573" t="s">
        <v>622</v>
      </c>
      <c r="D573" s="8"/>
    </row>
    <row r="574" spans="2:4" x14ac:dyDescent="0.3">
      <c r="B574">
        <v>4040</v>
      </c>
      <c r="C574" t="s">
        <v>623</v>
      </c>
      <c r="D574" s="8"/>
    </row>
    <row r="575" spans="2:4" x14ac:dyDescent="0.3">
      <c r="B575">
        <v>4041</v>
      </c>
      <c r="C575" t="s">
        <v>624</v>
      </c>
      <c r="D575" s="8"/>
    </row>
    <row r="576" spans="2:4" x14ac:dyDescent="0.3">
      <c r="B576">
        <v>4042</v>
      </c>
      <c r="C576" t="s">
        <v>625</v>
      </c>
      <c r="D576" s="8"/>
    </row>
    <row r="577" spans="2:4" x14ac:dyDescent="0.3">
      <c r="B577">
        <v>4043</v>
      </c>
      <c r="C577" t="s">
        <v>626</v>
      </c>
      <c r="D577" s="8"/>
    </row>
    <row r="578" spans="2:4" x14ac:dyDescent="0.3">
      <c r="B578">
        <v>4044</v>
      </c>
      <c r="C578" t="s">
        <v>627</v>
      </c>
      <c r="D578" s="8"/>
    </row>
    <row r="579" spans="2:4" x14ac:dyDescent="0.3">
      <c r="B579">
        <v>4045</v>
      </c>
      <c r="C579" t="s">
        <v>628</v>
      </c>
      <c r="D579" s="8"/>
    </row>
    <row r="580" spans="2:4" x14ac:dyDescent="0.3">
      <c r="B580">
        <v>4046</v>
      </c>
      <c r="C580" t="s">
        <v>629</v>
      </c>
      <c r="D580" s="8"/>
    </row>
    <row r="581" spans="2:4" x14ac:dyDescent="0.3">
      <c r="B581">
        <v>4047</v>
      </c>
      <c r="C581" t="s">
        <v>630</v>
      </c>
      <c r="D581" s="8"/>
    </row>
    <row r="582" spans="2:4" x14ac:dyDescent="0.3">
      <c r="B582">
        <v>4048</v>
      </c>
      <c r="C582" t="s">
        <v>631</v>
      </c>
      <c r="D582" s="8"/>
    </row>
    <row r="583" spans="2:4" x14ac:dyDescent="0.3">
      <c r="B583">
        <v>4049</v>
      </c>
      <c r="C583" t="s">
        <v>632</v>
      </c>
      <c r="D583" s="8"/>
    </row>
    <row r="584" spans="2:4" x14ac:dyDescent="0.3">
      <c r="B584">
        <v>4050</v>
      </c>
      <c r="C584" t="s">
        <v>633</v>
      </c>
      <c r="D584" s="8"/>
    </row>
    <row r="585" spans="2:4" x14ac:dyDescent="0.3">
      <c r="B585">
        <v>4051</v>
      </c>
      <c r="C585" t="s">
        <v>634</v>
      </c>
      <c r="D585" s="8"/>
    </row>
    <row r="586" spans="2:4" x14ac:dyDescent="0.3">
      <c r="B586">
        <v>4052</v>
      </c>
      <c r="C586" t="s">
        <v>635</v>
      </c>
      <c r="D586" s="8"/>
    </row>
    <row r="587" spans="2:4" x14ac:dyDescent="0.3">
      <c r="B587">
        <v>4053</v>
      </c>
      <c r="C587" t="s">
        <v>636</v>
      </c>
      <c r="D587" s="8"/>
    </row>
    <row r="588" spans="2:4" x14ac:dyDescent="0.3">
      <c r="B588">
        <v>4054</v>
      </c>
      <c r="C588" t="s">
        <v>637</v>
      </c>
      <c r="D588" s="8"/>
    </row>
    <row r="589" spans="2:4" x14ac:dyDescent="0.3">
      <c r="B589">
        <v>4055</v>
      </c>
      <c r="C589" t="s">
        <v>638</v>
      </c>
      <c r="D589" s="8"/>
    </row>
    <row r="590" spans="2:4" x14ac:dyDescent="0.3">
      <c r="B590">
        <v>4056</v>
      </c>
      <c r="C590" t="s">
        <v>639</v>
      </c>
      <c r="D590" s="8"/>
    </row>
    <row r="591" spans="2:4" x14ac:dyDescent="0.3">
      <c r="B591">
        <v>4057</v>
      </c>
      <c r="C591" t="s">
        <v>640</v>
      </c>
      <c r="D591" s="8"/>
    </row>
    <row r="592" spans="2:4" x14ac:dyDescent="0.3">
      <c r="B592">
        <v>4058</v>
      </c>
      <c r="C592" t="s">
        <v>641</v>
      </c>
      <c r="D592" s="8"/>
    </row>
    <row r="593" spans="2:4" x14ac:dyDescent="0.3">
      <c r="B593">
        <v>4059</v>
      </c>
      <c r="C593" t="s">
        <v>642</v>
      </c>
      <c r="D593" s="8"/>
    </row>
    <row r="594" spans="2:4" x14ac:dyDescent="0.3">
      <c r="B594">
        <v>4060</v>
      </c>
      <c r="C594" t="s">
        <v>359</v>
      </c>
      <c r="D594" s="8"/>
    </row>
    <row r="595" spans="2:4" x14ac:dyDescent="0.3">
      <c r="B595">
        <v>4061</v>
      </c>
      <c r="C595" t="s">
        <v>643</v>
      </c>
      <c r="D595" s="8"/>
    </row>
    <row r="596" spans="2:4" x14ac:dyDescent="0.3">
      <c r="B596">
        <v>4062</v>
      </c>
      <c r="C596" t="s">
        <v>337</v>
      </c>
      <c r="D596" s="8"/>
    </row>
    <row r="597" spans="2:4" x14ac:dyDescent="0.3">
      <c r="B597">
        <v>4063</v>
      </c>
      <c r="C597" t="s">
        <v>644</v>
      </c>
      <c r="D597" s="8"/>
    </row>
    <row r="598" spans="2:4" x14ac:dyDescent="0.3">
      <c r="B598">
        <v>4064</v>
      </c>
      <c r="C598" t="s">
        <v>645</v>
      </c>
      <c r="D598" s="8"/>
    </row>
    <row r="599" spans="2:4" x14ac:dyDescent="0.3">
      <c r="B599">
        <v>4065</v>
      </c>
      <c r="C599" t="s">
        <v>646</v>
      </c>
      <c r="D599" s="8"/>
    </row>
    <row r="600" spans="2:4" x14ac:dyDescent="0.3">
      <c r="B600">
        <v>4066</v>
      </c>
      <c r="C600" t="s">
        <v>647</v>
      </c>
      <c r="D600" s="8"/>
    </row>
    <row r="601" spans="2:4" x14ac:dyDescent="0.3">
      <c r="B601">
        <v>4067</v>
      </c>
      <c r="C601" t="s">
        <v>648</v>
      </c>
      <c r="D601" s="8"/>
    </row>
    <row r="602" spans="2:4" x14ac:dyDescent="0.3">
      <c r="B602">
        <v>4068</v>
      </c>
      <c r="C602" t="s">
        <v>649</v>
      </c>
      <c r="D602" s="8"/>
    </row>
    <row r="603" spans="2:4" x14ac:dyDescent="0.3">
      <c r="B603">
        <v>4069</v>
      </c>
      <c r="C603" t="s">
        <v>650</v>
      </c>
      <c r="D603" s="8"/>
    </row>
    <row r="604" spans="2:4" x14ac:dyDescent="0.3">
      <c r="B604">
        <v>4070</v>
      </c>
      <c r="C604" t="s">
        <v>651</v>
      </c>
      <c r="D604" s="8"/>
    </row>
    <row r="605" spans="2:4" x14ac:dyDescent="0.3">
      <c r="B605">
        <v>4071</v>
      </c>
      <c r="C605" t="s">
        <v>652</v>
      </c>
      <c r="D605" s="8"/>
    </row>
    <row r="606" spans="2:4" x14ac:dyDescent="0.3">
      <c r="B606">
        <v>4072</v>
      </c>
      <c r="C606" t="s">
        <v>653</v>
      </c>
      <c r="D606" s="8"/>
    </row>
    <row r="607" spans="2:4" x14ac:dyDescent="0.3">
      <c r="B607">
        <v>4073</v>
      </c>
      <c r="C607" t="s">
        <v>654</v>
      </c>
      <c r="D607" s="8"/>
    </row>
    <row r="608" spans="2:4" x14ac:dyDescent="0.3">
      <c r="B608">
        <v>4074</v>
      </c>
      <c r="C608" t="s">
        <v>655</v>
      </c>
      <c r="D608" s="8"/>
    </row>
    <row r="609" spans="2:4" x14ac:dyDescent="0.3">
      <c r="B609">
        <v>4075</v>
      </c>
      <c r="C609" t="s">
        <v>656</v>
      </c>
      <c r="D609" s="8"/>
    </row>
    <row r="610" spans="2:4" x14ac:dyDescent="0.3">
      <c r="B610">
        <v>4076</v>
      </c>
      <c r="C610" t="s">
        <v>657</v>
      </c>
      <c r="D610" s="8"/>
    </row>
    <row r="611" spans="2:4" x14ac:dyDescent="0.3">
      <c r="B611">
        <v>4077</v>
      </c>
      <c r="C611" t="s">
        <v>658</v>
      </c>
      <c r="D611" s="8"/>
    </row>
    <row r="612" spans="2:4" x14ac:dyDescent="0.3">
      <c r="B612">
        <v>4078</v>
      </c>
      <c r="C612" t="s">
        <v>659</v>
      </c>
      <c r="D612" s="8"/>
    </row>
    <row r="613" spans="2:4" x14ac:dyDescent="0.3">
      <c r="B613">
        <v>4079</v>
      </c>
      <c r="C613" t="s">
        <v>660</v>
      </c>
      <c r="D613" s="8"/>
    </row>
    <row r="614" spans="2:4" x14ac:dyDescent="0.3">
      <c r="B614">
        <v>4080</v>
      </c>
      <c r="C614" t="s">
        <v>661</v>
      </c>
      <c r="D614" s="8"/>
    </row>
    <row r="615" spans="2:4" x14ac:dyDescent="0.3">
      <c r="B615">
        <v>4081</v>
      </c>
      <c r="C615" t="s">
        <v>662</v>
      </c>
      <c r="D615" s="8"/>
    </row>
    <row r="616" spans="2:4" x14ac:dyDescent="0.3">
      <c r="B616">
        <v>4082</v>
      </c>
      <c r="C616" t="s">
        <v>663</v>
      </c>
      <c r="D616" s="8"/>
    </row>
    <row r="617" spans="2:4" x14ac:dyDescent="0.3">
      <c r="B617">
        <v>4083</v>
      </c>
      <c r="C617" t="s">
        <v>664</v>
      </c>
      <c r="D617" s="8"/>
    </row>
    <row r="618" spans="2:4" x14ac:dyDescent="0.3">
      <c r="B618">
        <v>4084</v>
      </c>
      <c r="C618" t="s">
        <v>665</v>
      </c>
      <c r="D618" s="8"/>
    </row>
    <row r="619" spans="2:4" x14ac:dyDescent="0.3">
      <c r="B619">
        <v>4085</v>
      </c>
      <c r="C619" t="s">
        <v>666</v>
      </c>
      <c r="D619" s="8"/>
    </row>
    <row r="620" spans="2:4" x14ac:dyDescent="0.3">
      <c r="B620">
        <v>4086</v>
      </c>
      <c r="C620" t="s">
        <v>667</v>
      </c>
      <c r="D620" s="8"/>
    </row>
    <row r="621" spans="2:4" x14ac:dyDescent="0.3">
      <c r="B621">
        <v>4087</v>
      </c>
      <c r="C621" t="s">
        <v>668</v>
      </c>
      <c r="D621" s="8"/>
    </row>
    <row r="622" spans="2:4" x14ac:dyDescent="0.3">
      <c r="B622">
        <v>4088</v>
      </c>
      <c r="C622" t="s">
        <v>669</v>
      </c>
      <c r="D622" s="8"/>
    </row>
    <row r="623" spans="2:4" x14ac:dyDescent="0.3">
      <c r="B623">
        <v>4089</v>
      </c>
      <c r="C623" t="s">
        <v>670</v>
      </c>
      <c r="D623" s="8"/>
    </row>
    <row r="624" spans="2:4" x14ac:dyDescent="0.3">
      <c r="B624">
        <v>4090</v>
      </c>
      <c r="C624" t="s">
        <v>671</v>
      </c>
      <c r="D624" s="8"/>
    </row>
    <row r="625" spans="2:4" x14ac:dyDescent="0.3">
      <c r="B625">
        <v>4091</v>
      </c>
      <c r="C625" t="s">
        <v>672</v>
      </c>
      <c r="D625" s="8"/>
    </row>
    <row r="626" spans="2:4" x14ac:dyDescent="0.3">
      <c r="B626">
        <v>4092</v>
      </c>
      <c r="C626" t="s">
        <v>673</v>
      </c>
      <c r="D626" s="8"/>
    </row>
    <row r="627" spans="2:4" x14ac:dyDescent="0.3">
      <c r="B627">
        <v>4093</v>
      </c>
      <c r="C627" t="s">
        <v>674</v>
      </c>
      <c r="D627" s="8"/>
    </row>
    <row r="628" spans="2:4" x14ac:dyDescent="0.3">
      <c r="B628">
        <v>4094</v>
      </c>
      <c r="C628" t="s">
        <v>675</v>
      </c>
      <c r="D628" s="8"/>
    </row>
    <row r="629" spans="2:4" x14ac:dyDescent="0.3">
      <c r="B629">
        <v>4095</v>
      </c>
      <c r="C629" t="s">
        <v>676</v>
      </c>
      <c r="D629" s="8"/>
    </row>
    <row r="630" spans="2:4" x14ac:dyDescent="0.3">
      <c r="B630">
        <v>4096</v>
      </c>
      <c r="C630" t="s">
        <v>677</v>
      </c>
      <c r="D630" s="8"/>
    </row>
    <row r="631" spans="2:4" x14ac:dyDescent="0.3">
      <c r="B631">
        <v>4097</v>
      </c>
      <c r="C631" t="s">
        <v>678</v>
      </c>
      <c r="D631" s="8"/>
    </row>
    <row r="632" spans="2:4" x14ac:dyDescent="0.3">
      <c r="B632">
        <v>4098</v>
      </c>
      <c r="C632" t="s">
        <v>679</v>
      </c>
      <c r="D632" s="8"/>
    </row>
    <row r="633" spans="2:4" x14ac:dyDescent="0.3">
      <c r="B633">
        <v>4099</v>
      </c>
      <c r="C633" t="s">
        <v>680</v>
      </c>
      <c r="D633" s="8"/>
    </row>
    <row r="634" spans="2:4" x14ac:dyDescent="0.3">
      <c r="B634">
        <v>4100</v>
      </c>
      <c r="C634" t="s">
        <v>681</v>
      </c>
      <c r="D634" s="8"/>
    </row>
    <row r="635" spans="2:4" x14ac:dyDescent="0.3">
      <c r="B635">
        <v>4101</v>
      </c>
      <c r="C635" t="s">
        <v>682</v>
      </c>
      <c r="D635" s="8"/>
    </row>
    <row r="636" spans="2:4" x14ac:dyDescent="0.3">
      <c r="B636">
        <v>4102</v>
      </c>
      <c r="C636" t="s">
        <v>683</v>
      </c>
      <c r="D636" s="8"/>
    </row>
    <row r="637" spans="2:4" x14ac:dyDescent="0.3">
      <c r="B637">
        <v>4103</v>
      </c>
      <c r="C637" t="s">
        <v>684</v>
      </c>
      <c r="D637" s="8"/>
    </row>
    <row r="638" spans="2:4" x14ac:dyDescent="0.3">
      <c r="B638">
        <v>4104</v>
      </c>
      <c r="C638" t="s">
        <v>685</v>
      </c>
      <c r="D638" s="8"/>
    </row>
    <row r="639" spans="2:4" x14ac:dyDescent="0.3">
      <c r="B639">
        <v>4105</v>
      </c>
      <c r="C639" t="s">
        <v>686</v>
      </c>
      <c r="D639" s="8"/>
    </row>
    <row r="640" spans="2:4" x14ac:dyDescent="0.3">
      <c r="B640">
        <v>4106</v>
      </c>
      <c r="C640" t="s">
        <v>687</v>
      </c>
      <c r="D640" s="8"/>
    </row>
    <row r="641" spans="2:4" x14ac:dyDescent="0.3">
      <c r="B641">
        <v>4107</v>
      </c>
      <c r="C641" t="s">
        <v>688</v>
      </c>
      <c r="D641" s="8"/>
    </row>
    <row r="642" spans="2:4" x14ac:dyDescent="0.3">
      <c r="B642">
        <v>4108</v>
      </c>
      <c r="C642" t="s">
        <v>689</v>
      </c>
      <c r="D642" s="8"/>
    </row>
    <row r="643" spans="2:4" x14ac:dyDescent="0.3">
      <c r="B643">
        <v>4109</v>
      </c>
      <c r="C643" t="s">
        <v>690</v>
      </c>
      <c r="D643" s="8"/>
    </row>
    <row r="644" spans="2:4" x14ac:dyDescent="0.3">
      <c r="B644">
        <v>4110</v>
      </c>
      <c r="C644" t="s">
        <v>691</v>
      </c>
      <c r="D644" s="8"/>
    </row>
    <row r="645" spans="2:4" x14ac:dyDescent="0.3">
      <c r="B645">
        <v>4111</v>
      </c>
      <c r="C645" t="s">
        <v>692</v>
      </c>
      <c r="D645" s="8"/>
    </row>
    <row r="646" spans="2:4" x14ac:dyDescent="0.3">
      <c r="B646">
        <v>4112</v>
      </c>
      <c r="C646" t="s">
        <v>693</v>
      </c>
      <c r="D646" s="8"/>
    </row>
    <row r="647" spans="2:4" x14ac:dyDescent="0.3">
      <c r="B647">
        <v>4113</v>
      </c>
      <c r="C647" t="s">
        <v>694</v>
      </c>
      <c r="D647" s="8"/>
    </row>
    <row r="648" spans="2:4" x14ac:dyDescent="0.3">
      <c r="B648">
        <v>4114</v>
      </c>
      <c r="C648" t="s">
        <v>695</v>
      </c>
      <c r="D648" s="8"/>
    </row>
    <row r="649" spans="2:4" x14ac:dyDescent="0.3">
      <c r="B649">
        <v>4115</v>
      </c>
      <c r="C649" t="s">
        <v>696</v>
      </c>
      <c r="D649" s="8"/>
    </row>
    <row r="650" spans="2:4" x14ac:dyDescent="0.3">
      <c r="B650">
        <v>4116</v>
      </c>
      <c r="C650" t="s">
        <v>697</v>
      </c>
      <c r="D650" s="8"/>
    </row>
    <row r="651" spans="2:4" x14ac:dyDescent="0.3">
      <c r="B651">
        <v>4117</v>
      </c>
      <c r="C651" t="s">
        <v>698</v>
      </c>
      <c r="D651" s="8"/>
    </row>
    <row r="652" spans="2:4" x14ac:dyDescent="0.3">
      <c r="B652">
        <v>4118</v>
      </c>
      <c r="C652" t="s">
        <v>699</v>
      </c>
      <c r="D652" s="8"/>
    </row>
    <row r="653" spans="2:4" x14ac:dyDescent="0.3">
      <c r="B653">
        <v>4119</v>
      </c>
      <c r="C653" t="s">
        <v>700</v>
      </c>
      <c r="D653" s="8"/>
    </row>
    <row r="654" spans="2:4" x14ac:dyDescent="0.3">
      <c r="B654">
        <v>4120</v>
      </c>
      <c r="C654" t="s">
        <v>701</v>
      </c>
      <c r="D654" s="8"/>
    </row>
    <row r="655" spans="2:4" x14ac:dyDescent="0.3">
      <c r="B655">
        <v>4121</v>
      </c>
      <c r="C655" t="s">
        <v>702</v>
      </c>
      <c r="D655" s="8"/>
    </row>
    <row r="656" spans="2:4" x14ac:dyDescent="0.3">
      <c r="B656">
        <v>4122</v>
      </c>
      <c r="C656" t="s">
        <v>703</v>
      </c>
      <c r="D656" s="8"/>
    </row>
    <row r="657" spans="2:4" x14ac:dyDescent="0.3">
      <c r="B657">
        <v>4123</v>
      </c>
      <c r="C657" t="s">
        <v>704</v>
      </c>
      <c r="D657" s="8"/>
    </row>
    <row r="658" spans="2:4" x14ac:dyDescent="0.3">
      <c r="B658">
        <v>4124</v>
      </c>
      <c r="C658" t="s">
        <v>705</v>
      </c>
      <c r="D658" s="8"/>
    </row>
    <row r="659" spans="2:4" x14ac:dyDescent="0.3">
      <c r="B659">
        <v>4125</v>
      </c>
      <c r="C659" t="s">
        <v>706</v>
      </c>
      <c r="D659" s="8"/>
    </row>
    <row r="660" spans="2:4" x14ac:dyDescent="0.3">
      <c r="B660">
        <v>4126</v>
      </c>
      <c r="C660" t="s">
        <v>707</v>
      </c>
      <c r="D660" s="8"/>
    </row>
    <row r="661" spans="2:4" x14ac:dyDescent="0.3">
      <c r="B661">
        <v>4127</v>
      </c>
      <c r="C661" t="s">
        <v>708</v>
      </c>
      <c r="D661" s="8"/>
    </row>
    <row r="662" spans="2:4" x14ac:dyDescent="0.3">
      <c r="B662">
        <v>4128</v>
      </c>
      <c r="C662" t="s">
        <v>709</v>
      </c>
      <c r="D662" s="8"/>
    </row>
    <row r="663" spans="2:4" x14ac:dyDescent="0.3">
      <c r="B663">
        <v>4129</v>
      </c>
      <c r="C663" t="s">
        <v>710</v>
      </c>
      <c r="D663" s="8"/>
    </row>
    <row r="664" spans="2:4" x14ac:dyDescent="0.3">
      <c r="B664">
        <v>4130</v>
      </c>
      <c r="C664" t="s">
        <v>711</v>
      </c>
      <c r="D664" s="8"/>
    </row>
    <row r="665" spans="2:4" x14ac:dyDescent="0.3">
      <c r="B665">
        <v>4131</v>
      </c>
      <c r="C665" t="s">
        <v>484</v>
      </c>
      <c r="D665" s="8"/>
    </row>
    <row r="666" spans="2:4" x14ac:dyDescent="0.3">
      <c r="B666">
        <v>4132</v>
      </c>
      <c r="C666" t="s">
        <v>712</v>
      </c>
      <c r="D666" s="8"/>
    </row>
    <row r="667" spans="2:4" x14ac:dyDescent="0.3">
      <c r="B667">
        <v>4133</v>
      </c>
      <c r="C667" t="s">
        <v>713</v>
      </c>
      <c r="D667" s="8"/>
    </row>
    <row r="668" spans="2:4" x14ac:dyDescent="0.3">
      <c r="B668">
        <v>4134</v>
      </c>
      <c r="C668" t="s">
        <v>714</v>
      </c>
      <c r="D668" s="8"/>
    </row>
    <row r="669" spans="2:4" x14ac:dyDescent="0.3">
      <c r="B669">
        <v>4135</v>
      </c>
      <c r="C669" t="s">
        <v>715</v>
      </c>
      <c r="D669" s="8"/>
    </row>
    <row r="670" spans="2:4" x14ac:dyDescent="0.3">
      <c r="B670">
        <v>4136</v>
      </c>
      <c r="C670" t="s">
        <v>716</v>
      </c>
      <c r="D670" s="8"/>
    </row>
    <row r="671" spans="2:4" x14ac:dyDescent="0.3">
      <c r="B671">
        <v>4137</v>
      </c>
      <c r="C671" t="s">
        <v>190</v>
      </c>
      <c r="D671" s="8"/>
    </row>
    <row r="672" spans="2:4" x14ac:dyDescent="0.3">
      <c r="B672">
        <v>4138</v>
      </c>
      <c r="C672" t="s">
        <v>717</v>
      </c>
      <c r="D672" s="8"/>
    </row>
    <row r="673" spans="2:4" x14ac:dyDescent="0.3">
      <c r="B673">
        <v>4139</v>
      </c>
      <c r="C673" t="s">
        <v>718</v>
      </c>
      <c r="D673" s="8"/>
    </row>
    <row r="674" spans="2:4" x14ac:dyDescent="0.3">
      <c r="B674">
        <v>4140</v>
      </c>
      <c r="C674" t="s">
        <v>719</v>
      </c>
      <c r="D674" s="8"/>
    </row>
    <row r="675" spans="2:4" x14ac:dyDescent="0.3">
      <c r="B675">
        <v>4142</v>
      </c>
      <c r="C675" t="s">
        <v>720</v>
      </c>
      <c r="D675" s="8"/>
    </row>
    <row r="676" spans="2:4" x14ac:dyDescent="0.3">
      <c r="B676">
        <v>4143</v>
      </c>
      <c r="C676" t="s">
        <v>721</v>
      </c>
      <c r="D676" s="8"/>
    </row>
    <row r="677" spans="2:4" x14ac:dyDescent="0.3">
      <c r="B677" s="47">
        <v>4144</v>
      </c>
      <c r="C677" s="8" t="s">
        <v>722</v>
      </c>
      <c r="D677" s="8"/>
    </row>
    <row r="678" spans="2:4" x14ac:dyDescent="0.3">
      <c r="B678" s="47">
        <v>4145</v>
      </c>
      <c r="C678" s="8" t="s">
        <v>723</v>
      </c>
      <c r="D678" s="8"/>
    </row>
    <row r="679" spans="2:4" x14ac:dyDescent="0.3">
      <c r="B679" s="47">
        <v>4146</v>
      </c>
      <c r="C679" s="8" t="s">
        <v>724</v>
      </c>
      <c r="D679" s="8"/>
    </row>
    <row r="680" spans="2:4" x14ac:dyDescent="0.3">
      <c r="B680" s="47">
        <v>4147</v>
      </c>
      <c r="C680" s="8" t="s">
        <v>725</v>
      </c>
      <c r="D680" s="8"/>
    </row>
  </sheetData>
  <sheetProtection algorithmName="SHA-512" hashValue="rNBM2guZ2qO4lAcDgQmz9bTywpzF111R7iDR3JTlWdEFXKOs1WoTau8zfqZK/QuS8DcZ6CUG/csJTYjLlkWwbA==" saltValue="nYHDKt937T2av6RT7oJUKQ==" spinCount="100000" sheet="1" objects="1" scenarios="1" selectLockedCells="1" selectUnlockedCells="1"/>
  <dataConsolidate link="1"/>
  <phoneticPr fontId="11" type="noConversion"/>
  <conditionalFormatting sqref="B3:B680">
    <cfRule type="duplicateValues" dxfId="1" priority="17"/>
  </conditionalFormatting>
  <conditionalFormatting sqref="B4:B251">
    <cfRule type="duplicateValues" dxfId="0" priority="6"/>
  </conditionalFormatting>
  <dataValidations disablePrompts="1" count="1">
    <dataValidation type="textLength" allowBlank="1" showInputMessage="1" showErrorMessage="1" sqref="D3" xr:uid="{00000000-0002-0000-0100-000000000000}">
      <formula1>4</formula1>
      <formula2>4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Entry Sheet</vt:lpstr>
      <vt:lpstr>Reference Data</vt:lpstr>
      <vt:lpstr>Sheet3</vt:lpstr>
      <vt:lpstr>'Reference Data'!Criteria</vt:lpstr>
      <vt:lpstr>'Reference Data'!Extract</vt:lpstr>
      <vt:lpstr>Subjects</vt:lpstr>
      <vt:lpstr>tbl_centres</vt:lpstr>
      <vt:lpstr>tbl_subjects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ECESWA EREGISTRATION</dc:creator>
  <cp:keywords/>
  <dc:description/>
  <cp:lastModifiedBy>Lungelo Msibi</cp:lastModifiedBy>
  <cp:revision/>
  <dcterms:created xsi:type="dcterms:W3CDTF">2012-11-27T12:37:03Z</dcterms:created>
  <dcterms:modified xsi:type="dcterms:W3CDTF">2024-02-12T07:59:47Z</dcterms:modified>
  <cp:category/>
  <cp:contentStatus/>
</cp:coreProperties>
</file>