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ibi.l\Desktop\2023 Registration\Blanks\"/>
    </mc:Choice>
  </mc:AlternateContent>
  <xr:revisionPtr revIDLastSave="0" documentId="13_ncr:1_{9DD1A31C-9200-41D0-916E-3AEBA2804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Entry" sheetId="1" r:id="rId1"/>
    <sheet name="Reference Data" sheetId="3" r:id="rId2"/>
    <sheet name="Lists" sheetId="2" state="hidden" r:id="rId3"/>
  </sheets>
  <definedNames>
    <definedName name="Counter">COUNTA(INDEX(ValData,,MATCH('Data Entry'!XFD1,Lists!$1:$1,0)))</definedName>
    <definedName name="Master">Lists!$A$2:INDEX(Lists!$A:$A,COUNTA(Lists!$A:$A))</definedName>
    <definedName name="tbl_centres">Table1[]</definedName>
    <definedName name="Uselist">INDEX(ValData,1,MATCH('Data Entry'!XFD1,Lists!$1:$1,0)):INDEX(ValData,Counter,MATCH('Data Entry'!XFD1,Lists!$1:$1,0))</definedName>
    <definedName name="ValData">Lists!$A$2:INDEX(Lists!$1:$28,22,COUNTA(Lists!$1:$1))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AK11" i="1"/>
  <c r="AL11" i="1" s="1"/>
  <c r="AK12" i="1"/>
  <c r="AL12" i="1"/>
  <c r="AK13" i="1"/>
  <c r="AL13" i="1"/>
  <c r="AK14" i="1"/>
  <c r="AL14" i="1" s="1"/>
  <c r="AK15" i="1"/>
  <c r="AL15" i="1" s="1"/>
  <c r="AK16" i="1"/>
  <c r="AL16" i="1"/>
  <c r="AK17" i="1"/>
  <c r="AL17" i="1"/>
  <c r="AK18" i="1"/>
  <c r="AL18" i="1" s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K89" i="1"/>
  <c r="AL89" i="1"/>
  <c r="AK90" i="1"/>
  <c r="AL90" i="1"/>
  <c r="AK91" i="1"/>
  <c r="AL91" i="1"/>
  <c r="AK92" i="1"/>
  <c r="AL92" i="1"/>
  <c r="AK93" i="1"/>
  <c r="AL93" i="1"/>
  <c r="AK94" i="1"/>
  <c r="AL94" i="1"/>
  <c r="AK95" i="1"/>
  <c r="AL95" i="1"/>
  <c r="AK96" i="1"/>
  <c r="AL96" i="1"/>
  <c r="AK97" i="1"/>
  <c r="AL97" i="1"/>
  <c r="AK98" i="1"/>
  <c r="AL98" i="1"/>
  <c r="AK99" i="1"/>
  <c r="AL99" i="1"/>
  <c r="AK100" i="1"/>
  <c r="AL100" i="1"/>
  <c r="AK101" i="1"/>
  <c r="AL101" i="1"/>
  <c r="AK102" i="1"/>
  <c r="AL102" i="1"/>
  <c r="AK103" i="1"/>
  <c r="AL103" i="1"/>
  <c r="AK104" i="1"/>
  <c r="AL104" i="1"/>
  <c r="AK105" i="1"/>
  <c r="AL105" i="1"/>
  <c r="AK106" i="1"/>
  <c r="AL106" i="1"/>
  <c r="AK107" i="1"/>
  <c r="AL107" i="1"/>
  <c r="AK108" i="1"/>
  <c r="AL108" i="1"/>
  <c r="AK109" i="1"/>
  <c r="AL109" i="1"/>
  <c r="AK110" i="1"/>
  <c r="AL110" i="1"/>
  <c r="AK111" i="1"/>
  <c r="AL111" i="1"/>
  <c r="AK112" i="1"/>
  <c r="AL112" i="1"/>
  <c r="AK113" i="1"/>
  <c r="AL113" i="1"/>
  <c r="AK114" i="1"/>
  <c r="AL114" i="1"/>
  <c r="AK115" i="1"/>
  <c r="AL115" i="1"/>
  <c r="AK116" i="1"/>
  <c r="AL116" i="1"/>
  <c r="AK117" i="1"/>
  <c r="AL117" i="1"/>
  <c r="AK118" i="1"/>
  <c r="AL118" i="1"/>
  <c r="AK119" i="1"/>
  <c r="AL119" i="1"/>
  <c r="AK120" i="1"/>
  <c r="AL120" i="1"/>
  <c r="AK121" i="1"/>
  <c r="AL121" i="1"/>
  <c r="AK122" i="1"/>
  <c r="AL122" i="1"/>
  <c r="AK123" i="1"/>
  <c r="AL123" i="1"/>
  <c r="AK124" i="1"/>
  <c r="AL124" i="1"/>
  <c r="AK125" i="1"/>
  <c r="AL125" i="1"/>
  <c r="AK126" i="1"/>
  <c r="AL126" i="1"/>
  <c r="AK127" i="1"/>
  <c r="AL127" i="1"/>
  <c r="AK128" i="1"/>
  <c r="AL128" i="1"/>
  <c r="AK129" i="1"/>
  <c r="AL129" i="1"/>
  <c r="AK130" i="1"/>
  <c r="AL130" i="1"/>
  <c r="AK131" i="1"/>
  <c r="AL131" i="1"/>
  <c r="AK132" i="1"/>
  <c r="AL132" i="1"/>
  <c r="AK133" i="1"/>
  <c r="AL133" i="1"/>
  <c r="AK134" i="1"/>
  <c r="AL134" i="1"/>
  <c r="AK135" i="1"/>
  <c r="AL135" i="1"/>
  <c r="AK136" i="1"/>
  <c r="AL136" i="1"/>
  <c r="AK137" i="1"/>
  <c r="AL137" i="1"/>
  <c r="AK138" i="1"/>
  <c r="AL138" i="1"/>
  <c r="AK139" i="1"/>
  <c r="AL139" i="1"/>
  <c r="AK140" i="1"/>
  <c r="AL140" i="1"/>
  <c r="AK141" i="1"/>
  <c r="AL141" i="1"/>
  <c r="AK142" i="1"/>
  <c r="AL142" i="1"/>
  <c r="AK143" i="1"/>
  <c r="AL143" i="1"/>
  <c r="AK144" i="1"/>
  <c r="AL144" i="1"/>
  <c r="AK145" i="1"/>
  <c r="AL145" i="1"/>
  <c r="AK146" i="1"/>
  <c r="AL146" i="1"/>
  <c r="AK147" i="1"/>
  <c r="AL147" i="1"/>
  <c r="AK148" i="1"/>
  <c r="AL148" i="1"/>
  <c r="AK149" i="1"/>
  <c r="AL149" i="1"/>
  <c r="AK150" i="1"/>
  <c r="AL150" i="1"/>
  <c r="AK151" i="1"/>
  <c r="AL151" i="1"/>
  <c r="AK152" i="1"/>
  <c r="AL152" i="1"/>
  <c r="AK153" i="1"/>
  <c r="AL153" i="1"/>
  <c r="AK154" i="1"/>
  <c r="AL154" i="1"/>
  <c r="AK155" i="1"/>
  <c r="AL155" i="1"/>
  <c r="AK156" i="1"/>
  <c r="AL156" i="1"/>
  <c r="AK157" i="1"/>
  <c r="AL157" i="1"/>
  <c r="AK158" i="1"/>
  <c r="AL158" i="1"/>
  <c r="AK159" i="1"/>
  <c r="AL159" i="1"/>
  <c r="AK160" i="1"/>
  <c r="AL160" i="1"/>
  <c r="AK161" i="1"/>
  <c r="AL161" i="1"/>
  <c r="AK162" i="1"/>
  <c r="AL162" i="1"/>
  <c r="AK163" i="1"/>
  <c r="AL163" i="1"/>
  <c r="AK164" i="1"/>
  <c r="AL164" i="1"/>
  <c r="AK165" i="1"/>
  <c r="AL165" i="1"/>
  <c r="AK166" i="1"/>
  <c r="AL166" i="1"/>
  <c r="AK167" i="1"/>
  <c r="AL167" i="1"/>
  <c r="AK168" i="1"/>
  <c r="AL168" i="1"/>
  <c r="AK169" i="1"/>
  <c r="AL169" i="1"/>
  <c r="AK170" i="1"/>
  <c r="AL170" i="1"/>
  <c r="AK171" i="1"/>
  <c r="AL171" i="1"/>
  <c r="AK172" i="1"/>
  <c r="AL172" i="1"/>
  <c r="AK173" i="1"/>
  <c r="AL173" i="1"/>
  <c r="AK174" i="1"/>
  <c r="AL174" i="1"/>
  <c r="AK175" i="1"/>
  <c r="AL175" i="1"/>
  <c r="AK176" i="1"/>
  <c r="AL176" i="1"/>
  <c r="AK177" i="1"/>
  <c r="AL177" i="1"/>
  <c r="AK178" i="1"/>
  <c r="AL178" i="1"/>
  <c r="AK179" i="1"/>
  <c r="AL179" i="1"/>
  <c r="AK180" i="1"/>
  <c r="AL180" i="1"/>
  <c r="AK181" i="1"/>
  <c r="AL181" i="1"/>
  <c r="AK182" i="1"/>
  <c r="AL182" i="1"/>
  <c r="AK183" i="1"/>
  <c r="AL183" i="1"/>
  <c r="AK184" i="1"/>
  <c r="AL184" i="1"/>
  <c r="AK185" i="1"/>
  <c r="AL185" i="1"/>
  <c r="AK186" i="1"/>
  <c r="AL186" i="1"/>
  <c r="AK187" i="1"/>
  <c r="AL187" i="1"/>
  <c r="AK188" i="1"/>
  <c r="AL188" i="1"/>
  <c r="AK189" i="1"/>
  <c r="AL189" i="1"/>
  <c r="AK190" i="1"/>
  <c r="AL190" i="1"/>
  <c r="AK191" i="1"/>
  <c r="AL191" i="1"/>
  <c r="AK192" i="1"/>
  <c r="AL192" i="1"/>
  <c r="AK193" i="1"/>
  <c r="AL193" i="1"/>
  <c r="AK194" i="1"/>
  <c r="AL194" i="1"/>
  <c r="AK195" i="1"/>
  <c r="AL195" i="1"/>
  <c r="AK196" i="1"/>
  <c r="AL196" i="1"/>
  <c r="AK197" i="1"/>
  <c r="AL197" i="1"/>
  <c r="AK198" i="1"/>
  <c r="AL198" i="1"/>
  <c r="AK199" i="1"/>
  <c r="AL199" i="1"/>
  <c r="AK200" i="1"/>
  <c r="AL200" i="1"/>
  <c r="AK201" i="1"/>
  <c r="AL201" i="1"/>
  <c r="AK202" i="1"/>
  <c r="AL202" i="1"/>
  <c r="AK203" i="1"/>
  <c r="AL203" i="1"/>
  <c r="AK204" i="1"/>
  <c r="AL204" i="1"/>
  <c r="AK205" i="1"/>
  <c r="AL205" i="1"/>
  <c r="AK206" i="1"/>
  <c r="AL206" i="1"/>
  <c r="AK207" i="1"/>
  <c r="AL207" i="1"/>
  <c r="AK208" i="1"/>
  <c r="AL208" i="1"/>
  <c r="AK209" i="1"/>
  <c r="AL209" i="1"/>
  <c r="AK210" i="1"/>
  <c r="AL210" i="1"/>
  <c r="AK211" i="1"/>
  <c r="AL211" i="1"/>
  <c r="AK212" i="1"/>
  <c r="AL212" i="1"/>
  <c r="AK213" i="1"/>
  <c r="AL213" i="1"/>
  <c r="AK214" i="1"/>
  <c r="AL214" i="1"/>
  <c r="AK215" i="1"/>
  <c r="AL215" i="1"/>
  <c r="AK216" i="1"/>
  <c r="AL216" i="1"/>
  <c r="AK217" i="1"/>
  <c r="AL217" i="1"/>
  <c r="AK218" i="1"/>
  <c r="AL218" i="1"/>
  <c r="AK219" i="1"/>
  <c r="AL219" i="1"/>
  <c r="AK220" i="1"/>
  <c r="AL220" i="1"/>
  <c r="AK221" i="1"/>
  <c r="AL221" i="1"/>
  <c r="AK222" i="1"/>
  <c r="AL222" i="1"/>
  <c r="AK223" i="1"/>
  <c r="AL223" i="1"/>
  <c r="AK224" i="1"/>
  <c r="AL224" i="1"/>
  <c r="AK225" i="1"/>
  <c r="AL225" i="1"/>
  <c r="AK226" i="1"/>
  <c r="AL226" i="1"/>
  <c r="AK227" i="1"/>
  <c r="AL227" i="1"/>
  <c r="AK228" i="1"/>
  <c r="AL228" i="1"/>
  <c r="AK229" i="1"/>
  <c r="AL229" i="1"/>
  <c r="AK230" i="1"/>
  <c r="AL230" i="1"/>
  <c r="AK231" i="1"/>
  <c r="AL231" i="1"/>
  <c r="AK232" i="1"/>
  <c r="AL232" i="1"/>
  <c r="AK233" i="1"/>
  <c r="AL233" i="1"/>
  <c r="AK234" i="1"/>
  <c r="AL234" i="1"/>
  <c r="AK235" i="1"/>
  <c r="AL235" i="1"/>
  <c r="AK236" i="1"/>
  <c r="AL236" i="1"/>
  <c r="AK237" i="1"/>
  <c r="AL237" i="1"/>
  <c r="AK238" i="1"/>
  <c r="AL238" i="1"/>
  <c r="AK239" i="1"/>
  <c r="AL239" i="1"/>
  <c r="AK240" i="1"/>
  <c r="AL240" i="1"/>
  <c r="AK241" i="1"/>
  <c r="AL241" i="1"/>
  <c r="AK242" i="1"/>
  <c r="AL242" i="1"/>
  <c r="AK243" i="1"/>
  <c r="AL243" i="1"/>
  <c r="AK244" i="1"/>
  <c r="AL244" i="1"/>
  <c r="AK245" i="1"/>
  <c r="AL245" i="1"/>
  <c r="AK246" i="1"/>
  <c r="AL246" i="1"/>
  <c r="AK247" i="1"/>
  <c r="AL247" i="1"/>
  <c r="AK248" i="1"/>
  <c r="AL248" i="1"/>
  <c r="AK249" i="1"/>
  <c r="AL249" i="1"/>
  <c r="AK250" i="1"/>
  <c r="AL250" i="1"/>
  <c r="AK251" i="1"/>
  <c r="AL251" i="1"/>
  <c r="AK252" i="1"/>
  <c r="AL252" i="1"/>
  <c r="AK253" i="1"/>
  <c r="AL253" i="1"/>
  <c r="AK254" i="1"/>
  <c r="AL254" i="1"/>
  <c r="AK255" i="1"/>
  <c r="AL255" i="1"/>
  <c r="AK256" i="1"/>
  <c r="AL256" i="1"/>
  <c r="AK257" i="1"/>
  <c r="AL257" i="1"/>
  <c r="AK258" i="1"/>
  <c r="AL258" i="1"/>
  <c r="AK259" i="1"/>
  <c r="AL259" i="1"/>
  <c r="AK260" i="1"/>
  <c r="AL260" i="1"/>
  <c r="AK261" i="1"/>
  <c r="AL261" i="1"/>
  <c r="AK262" i="1"/>
  <c r="AL262" i="1"/>
  <c r="AK263" i="1"/>
  <c r="AL263" i="1"/>
  <c r="AK264" i="1"/>
  <c r="AL264" i="1"/>
  <c r="AK265" i="1"/>
  <c r="AL265" i="1"/>
  <c r="AK266" i="1"/>
  <c r="AL266" i="1"/>
  <c r="AK267" i="1"/>
  <c r="AL267" i="1"/>
  <c r="AK268" i="1"/>
  <c r="AL268" i="1"/>
  <c r="AK269" i="1"/>
  <c r="AL269" i="1"/>
  <c r="AK270" i="1"/>
  <c r="AL270" i="1"/>
  <c r="AK271" i="1"/>
  <c r="AL271" i="1"/>
  <c r="AK272" i="1"/>
  <c r="AL272" i="1"/>
  <c r="AK273" i="1"/>
  <c r="AL273" i="1"/>
  <c r="AK274" i="1"/>
  <c r="AL274" i="1"/>
  <c r="AK275" i="1"/>
  <c r="AL275" i="1"/>
  <c r="AK276" i="1"/>
  <c r="AL276" i="1"/>
  <c r="AK277" i="1"/>
  <c r="AL277" i="1"/>
  <c r="AK278" i="1"/>
  <c r="AL278" i="1"/>
  <c r="AK279" i="1"/>
  <c r="AL279" i="1"/>
  <c r="AK280" i="1"/>
  <c r="AL280" i="1"/>
  <c r="AK281" i="1"/>
  <c r="AL281" i="1"/>
  <c r="AK282" i="1"/>
  <c r="AL282" i="1"/>
  <c r="AK283" i="1"/>
  <c r="AL283" i="1"/>
  <c r="AK284" i="1"/>
  <c r="AL284" i="1"/>
  <c r="AK285" i="1"/>
  <c r="AL285" i="1"/>
  <c r="AK286" i="1"/>
  <c r="AL286" i="1"/>
  <c r="AK287" i="1"/>
  <c r="AL287" i="1"/>
  <c r="AK288" i="1"/>
  <c r="AL288" i="1"/>
  <c r="AK289" i="1"/>
  <c r="AL289" i="1"/>
  <c r="AK290" i="1"/>
  <c r="AL290" i="1"/>
  <c r="AK291" i="1"/>
  <c r="AL291" i="1"/>
  <c r="AK292" i="1"/>
  <c r="AL292" i="1"/>
  <c r="AK293" i="1"/>
  <c r="AL293" i="1"/>
  <c r="AK294" i="1"/>
  <c r="AL294" i="1"/>
  <c r="AK295" i="1"/>
  <c r="AL295" i="1"/>
  <c r="AK296" i="1"/>
  <c r="AL296" i="1"/>
  <c r="AK297" i="1"/>
  <c r="AL297" i="1"/>
  <c r="AK298" i="1"/>
  <c r="AL298" i="1"/>
  <c r="AK299" i="1"/>
  <c r="AL299" i="1"/>
  <c r="AK300" i="1"/>
  <c r="AL300" i="1"/>
  <c r="AK301" i="1"/>
  <c r="AL301" i="1"/>
  <c r="AK302" i="1"/>
  <c r="AL302" i="1"/>
  <c r="AK303" i="1"/>
  <c r="AL303" i="1"/>
  <c r="AK304" i="1"/>
  <c r="AL304" i="1"/>
  <c r="AK305" i="1"/>
  <c r="AL305" i="1"/>
  <c r="AK306" i="1"/>
  <c r="AL306" i="1"/>
  <c r="AK307" i="1"/>
  <c r="AL307" i="1"/>
  <c r="AK308" i="1"/>
  <c r="AL308" i="1"/>
  <c r="AK10" i="1"/>
  <c r="AL10" i="1"/>
  <c r="D5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0" i="1"/>
  <c r="B11" i="1"/>
  <c r="B12" i="1"/>
  <c r="B13" i="1"/>
  <c r="B14" i="1"/>
  <c r="B15" i="1"/>
  <c r="B16" i="1"/>
  <c r="B17" i="1"/>
  <c r="A17" i="1"/>
  <c r="A16" i="1"/>
  <c r="A15" i="1"/>
  <c r="A14" i="1"/>
  <c r="A13" i="1"/>
  <c r="A12" i="1"/>
  <c r="A11" i="1"/>
  <c r="A10" i="1"/>
  <c r="D6" i="1" l="1"/>
</calcChain>
</file>

<file path=xl/sharedStrings.xml><?xml version="1.0" encoding="utf-8"?>
<sst xmlns="http://schemas.openxmlformats.org/spreadsheetml/2006/main" count="413" uniqueCount="395">
  <si>
    <t>EXAMINATION SESSION</t>
  </si>
  <si>
    <t>EGCSE AND EPCSE</t>
  </si>
  <si>
    <t>CENTRE NUMBER</t>
  </si>
  <si>
    <t>CENTRE NAME</t>
  </si>
  <si>
    <t>TOTAL SUBJECTS</t>
  </si>
  <si>
    <t>TOTAL CANDIDATES</t>
  </si>
  <si>
    <t>CENTRE</t>
  </si>
  <si>
    <t>INDEX</t>
  </si>
  <si>
    <t>SURNAME</t>
  </si>
  <si>
    <t>NAMES</t>
  </si>
  <si>
    <t>OVC</t>
  </si>
  <si>
    <t>GENDER</t>
  </si>
  <si>
    <t>DATE OF BIRTH</t>
  </si>
  <si>
    <t xml:space="preserve">CAND TYPE </t>
  </si>
  <si>
    <t>SWAZI ID</t>
  </si>
  <si>
    <t>FOREIGN ID</t>
  </si>
  <si>
    <t>SUBJECT 1</t>
  </si>
  <si>
    <t>OPTION 1</t>
  </si>
  <si>
    <t>SUBJECT 2</t>
  </si>
  <si>
    <t>OPTION 2</t>
  </si>
  <si>
    <t>SUBJECT 3</t>
  </si>
  <si>
    <t>OPTION 3</t>
  </si>
  <si>
    <t>SUBJECT 4</t>
  </si>
  <si>
    <t>OPTION 4</t>
  </si>
  <si>
    <t>SUBJECT 5</t>
  </si>
  <si>
    <t>OPTION 5</t>
  </si>
  <si>
    <t>SUBJECT 6</t>
  </si>
  <si>
    <t>OPTION 6</t>
  </si>
  <si>
    <t>SUBJECT 7</t>
  </si>
  <si>
    <t>OPTION 7</t>
  </si>
  <si>
    <t>SUBJECT 8</t>
  </si>
  <si>
    <t>OPTION 8</t>
  </si>
  <si>
    <t>SUBJECT 9</t>
  </si>
  <si>
    <t>OPTION 9</t>
  </si>
  <si>
    <t>SUBJECT 10</t>
  </si>
  <si>
    <t>OPTION 10</t>
  </si>
  <si>
    <t>SUBJECT 11</t>
  </si>
  <si>
    <t>OPTION 11</t>
  </si>
  <si>
    <t>SUBJECT 12</t>
  </si>
  <si>
    <t>OPTION 12</t>
  </si>
  <si>
    <t>SUBJECT 13</t>
  </si>
  <si>
    <t>OPTION 13</t>
  </si>
  <si>
    <t>SUBJECTS</t>
  </si>
  <si>
    <t>COMMENTS</t>
  </si>
  <si>
    <t>0</t>
  </si>
  <si>
    <t>0000</t>
  </si>
  <si>
    <t>Y</t>
  </si>
  <si>
    <t>centre_code</t>
  </si>
  <si>
    <t>centre_name</t>
  </si>
  <si>
    <t>subject_code</t>
  </si>
  <si>
    <t>subject_name</t>
  </si>
  <si>
    <t>subject_option</t>
  </si>
  <si>
    <t>FRANSON CHRISTIAN HIGH SCHOOL</t>
  </si>
  <si>
    <t>INFORMATION COMMUNICATION TECHNOLOGY</t>
  </si>
  <si>
    <t>EX</t>
  </si>
  <si>
    <t>SWAZI NATIONAL HIGH SCHOOL</t>
  </si>
  <si>
    <t>DEVELOPMENT STUDIES</t>
  </si>
  <si>
    <t>MANZINI NAZARENE HIGH SCHOOL</t>
  </si>
  <si>
    <t>FRENCH</t>
  </si>
  <si>
    <t>OUR LADY OF SORROWS HIGH SCHOOL</t>
  </si>
  <si>
    <t>ADDITIONAL MATHEMATICS</t>
  </si>
  <si>
    <t>AY</t>
  </si>
  <si>
    <t>SALESIAN HIGH SCHOOL</t>
  </si>
  <si>
    <t>AGRICULTURE TECHNOLOGY</t>
  </si>
  <si>
    <t>ST MICHAEL'S HIGH SCHOOL</t>
  </si>
  <si>
    <t>BUSINESS ACCOUNTING</t>
  </si>
  <si>
    <t>ST. CHRISTOPHER'S HIGH SCHOOL</t>
  </si>
  <si>
    <t>ENTREPRENEURSHIP</t>
  </si>
  <si>
    <t>ST THERESA'S HIGH SCHOOL</t>
  </si>
  <si>
    <t>INFORMATION AND COMMUNICATION TECHNOLOGY</t>
  </si>
  <si>
    <t>WATERFORD/KAMHLABA HIGH SCHOOL</t>
  </si>
  <si>
    <t>TECHNICAL STUDIES</t>
  </si>
  <si>
    <t>FLORENCE CHRISTIAN ACADEMY</t>
  </si>
  <si>
    <t>FOOD AND TEXTILES TECHNOLOGY</t>
  </si>
  <si>
    <t>EVELYN BARING HIGH SCHOOL</t>
  </si>
  <si>
    <t>FIRST LANGUAGE SISWATI</t>
  </si>
  <si>
    <t>LUBOMBO CENTRAL HIGH SCHOOL</t>
  </si>
  <si>
    <t>SISWATI AS A SECOND LANGUAGE</t>
  </si>
  <si>
    <t>MANKAYANE HIGH SCHOOL</t>
  </si>
  <si>
    <t>ENGLISH LANGUAGE</t>
  </si>
  <si>
    <t>MATER DOLOROSA HIGH SCHOOL</t>
  </si>
  <si>
    <t>LITERATURE IN ENGLISH</t>
  </si>
  <si>
    <t>MBULUZI HIGH SCHOOL</t>
  </si>
  <si>
    <t>MATHEMATICS</t>
  </si>
  <si>
    <t>A</t>
  </si>
  <si>
    <t>MAHAMBA HIGH SCHOOL</t>
  </si>
  <si>
    <t>AGRICULTURE</t>
  </si>
  <si>
    <t>B</t>
  </si>
  <si>
    <t>HLATIKHULU CENTRAL HIGH SCHOOL</t>
  </si>
  <si>
    <t>BIOLOGY</t>
  </si>
  <si>
    <t>MBABANE CENTRAL HIGH SCHOOL</t>
  </si>
  <si>
    <t>PHYSICAL SCIENCE</t>
  </si>
  <si>
    <t>MHLATANE HIGH SCHOOL</t>
  </si>
  <si>
    <t>GEOGRAPHY</t>
  </si>
  <si>
    <t>6884</t>
  </si>
  <si>
    <t>ENTFONJENI HIGH SCHOOL</t>
  </si>
  <si>
    <t>HISTORY</t>
  </si>
  <si>
    <t>MANZINI CENTRAL HIGH SCHOOL</t>
  </si>
  <si>
    <t>RELIGIOUS EDUCATION</t>
  </si>
  <si>
    <t>EMLALATINI DEVELOPMENT CENTRE</t>
  </si>
  <si>
    <t>ACCOUNTING</t>
  </si>
  <si>
    <t>ST MARKS HIGH SCHOOL</t>
  </si>
  <si>
    <t>BUSINESS STUDIES</t>
  </si>
  <si>
    <t>LOBAMBA NATIONAL HIGH SCHOOL</t>
  </si>
  <si>
    <t>ECONOMICS</t>
  </si>
  <si>
    <t>NGWANE CENTRAL HIGH SCHOOL</t>
  </si>
  <si>
    <t>DESIGN AND TECHNOLOGY</t>
  </si>
  <si>
    <t>ST. FRANCIS HIGH SCHOOL</t>
  </si>
  <si>
    <t>FASHION AND FABRICS</t>
  </si>
  <si>
    <t>ST JOSEPH'S HIGH SCHOOL</t>
  </si>
  <si>
    <t>VUVULANE HIGH SCHOOL</t>
  </si>
  <si>
    <t>MPAKA HIGH SCHOOL</t>
  </si>
  <si>
    <t>HEREFORDS HIGH SCHOOL</t>
  </si>
  <si>
    <t>SITEKI NAZARENE HIGH SCHOOL</t>
  </si>
  <si>
    <t>ENDZINGENI NAZARENE HIGH SCHOOL</t>
  </si>
  <si>
    <t>SIKHUNYANE HIGH SCHOOL</t>
  </si>
  <si>
    <t>SIBUSISWENI HIGH SCHOOL</t>
  </si>
  <si>
    <t>ST PHILLIP'S HIGH SCHOOL</t>
  </si>
  <si>
    <t>VELEBANTFU HIGH SCHOOL</t>
  </si>
  <si>
    <t>MPHOLONJENI HIGH SCHOOL</t>
  </si>
  <si>
    <t>ZOMBODZE NATIONAL HIGH SCHOOL</t>
  </si>
  <si>
    <t>LIFE LONG LEARNING CENTRE</t>
  </si>
  <si>
    <t>EKUKHANYENI HIGH SCHOOL</t>
  </si>
  <si>
    <t>ST JOHN BOSCO HIGH SCHOOL</t>
  </si>
  <si>
    <t>LOMAHASHA HIGH SCHOOL</t>
  </si>
  <si>
    <t>LAMAWANDLA HIGH SCHOOL</t>
  </si>
  <si>
    <t>SALEM HIGH SCHOOL</t>
  </si>
  <si>
    <t>BHUNYA HIGH SCHOOL</t>
  </si>
  <si>
    <t>ST MARY'S HIGH SCHOOL</t>
  </si>
  <si>
    <t>NSUKUMBILI HIGH SCHOOL</t>
  </si>
  <si>
    <t>HLUTI CENTRAL HIGH SCHOOL</t>
  </si>
  <si>
    <t>SOMNJALOSE HIGH SCHOOL</t>
  </si>
  <si>
    <t>EDWALENI HIGH SCHOOL</t>
  </si>
  <si>
    <t>TIMPHISINI HIGH SCHOOL</t>
  </si>
  <si>
    <t>MASUNDVWINI HIGH SCHOOL</t>
  </si>
  <si>
    <t>ENCABANENI HIGH SCHOOL</t>
  </si>
  <si>
    <t>ST. PAUL'S METHODIST HIGH SCHOOL</t>
  </si>
  <si>
    <t>MPHUNDLE HIGH SCHOOL</t>
  </si>
  <si>
    <t>KALAMDLADLA HIGH SCHOOL</t>
  </si>
  <si>
    <t>LOZITHA HIGH SCHOOL</t>
  </si>
  <si>
    <t>MHLUME HIGH SCHOOL</t>
  </si>
  <si>
    <t>NHLANGANO CENTRAL HIGH SCHOOL</t>
  </si>
  <si>
    <t>MJINGO HIGH SCHOOL</t>
  </si>
  <si>
    <t>EKUPHAKAMENI HIGH SCHOOL</t>
  </si>
  <si>
    <t>EBENEZER HIGH SCHOOL</t>
  </si>
  <si>
    <t>EMVIMBEKO HIGH SCHOOL</t>
  </si>
  <si>
    <t>MPULUZI HIGH SCHOOL</t>
  </si>
  <si>
    <t>NDABAZEZWE HIGH SCHOOL</t>
  </si>
  <si>
    <t>NSONGWENI HIGH SCHOOL</t>
  </si>
  <si>
    <t>MASIPHULA HIGH SCHOOL</t>
  </si>
  <si>
    <t>LUSOTI HIGH SCHOOL</t>
  </si>
  <si>
    <t>NDWANDWE HIGH SCHOOL</t>
  </si>
  <si>
    <t>ERIC ROSENBERG HIGH SCHOOL</t>
  </si>
  <si>
    <t>KA-SCHIELE HIGH SCHOOL</t>
  </si>
  <si>
    <t>HERMANN GMEINER (NGONWENI) HIGH SCHOOL</t>
  </si>
  <si>
    <t>ENKHABA HIGH SCHOOL</t>
  </si>
  <si>
    <t>INYANDZA HIGH SCHOOL</t>
  </si>
  <si>
    <t>MHLAHLO HIGH SCHOOL</t>
  </si>
  <si>
    <t>DWALILE HIGH SCHOOL</t>
  </si>
  <si>
    <t>DVOKOLWAKO HIGH SCHOOL</t>
  </si>
  <si>
    <t>LAVUNDLAMANTI HIGH SCHOOL</t>
  </si>
  <si>
    <t>MCOZINI HIGH SCHOOL</t>
  </si>
  <si>
    <t>PHONJWANE HIGH SCHOOL</t>
  </si>
  <si>
    <t>ESIGANGENI HIGH SCHOOL</t>
  </si>
  <si>
    <t>MHUBHE HIGH SCHOOL</t>
  </si>
  <si>
    <t>KA-BOYCE HIGH SCHOOL</t>
  </si>
  <si>
    <t>MBUKWANE HIGH SCHOOL</t>
  </si>
  <si>
    <t>BOSCO STUDY CENTRE</t>
  </si>
  <si>
    <t>NYAMANE HIGH SCHOOL</t>
  </si>
  <si>
    <t>MAGUBHELENI HIGH SCHOOL</t>
  </si>
  <si>
    <t>NDZEVANE HIGH SCHOOL</t>
  </si>
  <si>
    <t>SIPHOCOSINI HIGH SCHOOL</t>
  </si>
  <si>
    <t>SIPHOFANENI HIGH SCHOOL</t>
  </si>
  <si>
    <t>MOTJANE HIGH SCHOOL</t>
  </si>
  <si>
    <t>MDZIMBA HIGH SCHOOL</t>
  </si>
  <si>
    <t>MSWATI HIGH SCHOOL</t>
  </si>
  <si>
    <t>DUZE HIGH SCHOOL</t>
  </si>
  <si>
    <t>NKONJWA HIGH SCHOOL</t>
  </si>
  <si>
    <t>CHRIST THE KING HIGH SCHOOL</t>
  </si>
  <si>
    <t>ELULAKENI HIGH SCHOOL</t>
  </si>
  <si>
    <t>NOKUTHULA HIGH SCHOOL</t>
  </si>
  <si>
    <t>NGWANE PARK HIGH SCHOOL</t>
  </si>
  <si>
    <t>HILLSIDE HIGH SCHOOL</t>
  </si>
  <si>
    <t>ENSINGWENI HIGH SCHOOL</t>
  </si>
  <si>
    <t>BIG-BEND HIGH SCHOOL</t>
  </si>
  <si>
    <t>MBEKELWENI HIGH SCHOOL</t>
  </si>
  <si>
    <t>EMTHONJENI HIGH SCHOOL</t>
  </si>
  <si>
    <t>OSUTHU METHODIST HIGH SCHOOL</t>
  </si>
  <si>
    <t>ST ANNE'S HIGH SCHOOL</t>
  </si>
  <si>
    <t>MALINDZA HIGH SCHOOL</t>
  </si>
  <si>
    <t>MPOFU HIGH SCHOOL</t>
  </si>
  <si>
    <t>NKWENE HIGH SCHOOL</t>
  </si>
  <si>
    <t>SIDVOKODVO NAZARENE HIGH SCHOOL</t>
  </si>
  <si>
    <t>MPOMPOTHA HIGH SCHOOL</t>
  </si>
  <si>
    <t>NHLETJENI HIGH SCHOOL</t>
  </si>
  <si>
    <t>LONDUNDUMA HIGH SCHOOL</t>
  </si>
  <si>
    <t>EKUTHULENI HIGH SCHOOL</t>
  </si>
  <si>
    <t>FLORENCE MISSION HIGH SCHOOL</t>
  </si>
  <si>
    <t>GOOD SHEPHERD HIGH SCHOOL</t>
  </si>
  <si>
    <t>MAKHONZA HIGH SCHOOL</t>
  </si>
  <si>
    <t>EKUDVWALENI HIGH SCHOOL</t>
  </si>
  <si>
    <t>NGOMANE HIGH SCHOOL</t>
  </si>
  <si>
    <t>HOSEA HIGH SCHOOL</t>
  </si>
  <si>
    <t>MANZINI UPGRADING</t>
  </si>
  <si>
    <t>MOYENI HIGH SCHOOL</t>
  </si>
  <si>
    <t>U-TECH</t>
  </si>
  <si>
    <t>MALUNGE HIGH SCHOOL</t>
  </si>
  <si>
    <t>MADULINI HIGH SCHOOL</t>
  </si>
  <si>
    <t>ENHLANGANISWENI HIGH SCHOOL</t>
  </si>
  <si>
    <t>KAMAZOMBIZWE HIGH SCHOOL</t>
  </si>
  <si>
    <t>MAYIWANE HIGH SCHOOL</t>
  </si>
  <si>
    <t>KHUPHUKA HIGH SCHOOL</t>
  </si>
  <si>
    <t>ENGUDZENI HIGH SCHOOL</t>
  </si>
  <si>
    <t>SIFUNDZANI HIGH SCHOOL</t>
  </si>
  <si>
    <t>IKHWEZI HIGH SCHOOL</t>
  </si>
  <si>
    <t>KA-LANGA HIGH SCHOOL</t>
  </si>
  <si>
    <t>LUBULI HIGH SCHOOL</t>
  </si>
  <si>
    <t>MALOYI HIGH SCHOOL</t>
  </si>
  <si>
    <t>LASI (NGCINA) HIGH SCHOOL</t>
  </si>
  <si>
    <t>MAGUGA DAM HIGH SCHOOL</t>
  </si>
  <si>
    <t>JERUSALEM HIGH SCHOOL</t>
  </si>
  <si>
    <t>GUNDVWINI HIGH SCHOOL</t>
  </si>
  <si>
    <t>FUNDUKUWELA HIGH SCHOOL</t>
  </si>
  <si>
    <t>PIGG'S PEAK CENTRAL HIGH SCHOOL</t>
  </si>
  <si>
    <t>EKUBONGENI HIGH SCHOOL</t>
  </si>
  <si>
    <t>JERICHO HIGH SCHOOL</t>
  </si>
  <si>
    <t>EMAGOBODVO HIGH SCHOOL</t>
  </si>
  <si>
    <t>PURITY HIGH SCHOOL</t>
  </si>
  <si>
    <t>NGOLOLWENI HIGH SCHOOL</t>
  </si>
  <si>
    <t>EJUBUKWENI HIGH SCHOOL</t>
  </si>
  <si>
    <t>NTSININI HIGH SCHOOL</t>
  </si>
  <si>
    <t>MADLANGEMPISI HIGH SCHOOL</t>
  </si>
  <si>
    <t>EGEBENI HIGH SCHOOL</t>
  </si>
  <si>
    <t>MANTAMBE HIGH SCHOOL</t>
  </si>
  <si>
    <t>SETSEMBISO SEBUNYE HIGH SCHOOL</t>
  </si>
  <si>
    <t>MLUMATI HIGH SCHOOL</t>
  </si>
  <si>
    <t>EKUPHAKAMENI COMMUNITY HIGH SCHOOL</t>
  </si>
  <si>
    <t>TIKHUBA HIGH SCHOOL</t>
  </si>
  <si>
    <t>SIBOVU HIGH SCHOOL</t>
  </si>
  <si>
    <t>PHUMTILE HIGH SCHOOL</t>
  </si>
  <si>
    <t>ESANDLENI HIGH SCHOOL</t>
  </si>
  <si>
    <t>SHEWULA HIGH SCHOOL</t>
  </si>
  <si>
    <t>SAIM CHRISTIAN HIGH SCHOOL</t>
  </si>
  <si>
    <t>SIGOMBENI HIGH SCHOOL</t>
  </si>
  <si>
    <t>MAPHALALENI HIGH SCHOOL</t>
  </si>
  <si>
    <t>MSHENGU HIGH SCHOOL</t>
  </si>
  <si>
    <t>EDOROPENI HIGH SCHOOL</t>
  </si>
  <si>
    <t>MAKHOSINI HIGH SCHOOL</t>
  </si>
  <si>
    <t>NZONGOMANE HIGH SCHOOL</t>
  </si>
  <si>
    <t>EZINDWENDWENI HIGH SCHOOL</t>
  </si>
  <si>
    <t>HLUTSE HIGH SCHOOL</t>
  </si>
  <si>
    <t>SITSATSAWENI HIGH SCHOOL</t>
  </si>
  <si>
    <t>ENTANDWENI HIGH SCHOOL</t>
  </si>
  <si>
    <t>SIGCAWENI HIGH SCHOOL</t>
  </si>
  <si>
    <t>GILGAL HIGH SCHOOL</t>
  </si>
  <si>
    <t>KA-PHUNGA HIGH SCHOOL</t>
  </si>
  <si>
    <t>NKILIJI HIGH SCHOOL</t>
  </si>
  <si>
    <t>ZANDONDO HIGH SCHOOL</t>
  </si>
  <si>
    <t>LECHWELIGHT HIGH SCHOOL</t>
  </si>
  <si>
    <t>WOODLANDS HIGH SCHOOL</t>
  </si>
  <si>
    <t>MKHUZWENI HIGH SCHOOL</t>
  </si>
  <si>
    <t>OSLO HIGH SCHOOL</t>
  </si>
  <si>
    <t>SIYENDLE HIGH SCHOOL</t>
  </si>
  <si>
    <t>NKALASHANE HIGH SCHOOL</t>
  </si>
  <si>
    <t>ENKHUNGWINI HIGH SCHOOL</t>
  </si>
  <si>
    <t>MBEKA ANGLICAN HIGH SCHOOL</t>
  </si>
  <si>
    <t>GUCUKA HIGH SCHOOL</t>
  </si>
  <si>
    <t>ZAMANI HIGH SCHOOL</t>
  </si>
  <si>
    <t>EZULWINI COMMUNITY HIGH SCHOOL</t>
  </si>
  <si>
    <t>BHUNYA USUTHU HIGH SCHOOL</t>
  </si>
  <si>
    <t>HOLY ROSARY HIGH SCHOOL</t>
  </si>
  <si>
    <t>MATSANJENI HIGH SCHOOL</t>
  </si>
  <si>
    <t>GIJA (EMKHUZWENI) HIGH SCHOOL</t>
  </si>
  <si>
    <t>KASHALI PRO-LEARNING HIGH SCHOOL</t>
  </si>
  <si>
    <t>MAMBANE HIGH SCHOOL</t>
  </si>
  <si>
    <t>DVOKODVWENI HIGH SCHOOL</t>
  </si>
  <si>
    <t>SIBETSAPHI HIGH SCHOOL</t>
  </si>
  <si>
    <t>SIGCINENI HIGH SCHOOL</t>
  </si>
  <si>
    <t>MATSETSA NAZARENE HIGH SCHOOL</t>
  </si>
  <si>
    <t>LOBAMBA LOMDZALA HIGH SCHOOL</t>
  </si>
  <si>
    <t>ULUNDZI ANGLICAN HIGH SCHOOL</t>
  </si>
  <si>
    <t>PHUMELELE HIGH SCHOOL</t>
  </si>
  <si>
    <t>MADZANGA 1 HIGH SCHOOL</t>
  </si>
  <si>
    <t>MATER DOLOROSA UPGRADING SCHOOL</t>
  </si>
  <si>
    <t>PRESTIGE PALANARI HIGH SCHOOL</t>
  </si>
  <si>
    <t>VULAMASANGO HIGH SCHOOL</t>
  </si>
  <si>
    <t>APEX TUTORIAL HIGH SCHOOL</t>
  </si>
  <si>
    <t>QOMINTABA HIGH SCHOOL</t>
  </si>
  <si>
    <t>DLALISILE NATIONAL HIGH SCHOOL</t>
  </si>
  <si>
    <t>ELANGENI HIGH SCHOOL</t>
  </si>
  <si>
    <t>MALIBENI HIGH SCHOOL</t>
  </si>
  <si>
    <t>INKHANYETI HIGH SCHOOL</t>
  </si>
  <si>
    <t>ETJENDLOVU HIGH SCHOOL</t>
  </si>
  <si>
    <t>NDUNAYITHINI HIGH SCHOOL</t>
  </si>
  <si>
    <t>NGCOSENI CENTRAL HIGH SCHOOL</t>
  </si>
  <si>
    <t>NGCOSENI COMMUNITY HIGH SCHOOL</t>
  </si>
  <si>
    <t>NYATSINI HIGH SCHOOL</t>
  </si>
  <si>
    <t>SIKANYE HIGH SCHOOL</t>
  </si>
  <si>
    <t>MKHONDVO HIGH SCHOOL</t>
  </si>
  <si>
    <t>MALINDZA EDUCATION CENTRE (LAWINI)</t>
  </si>
  <si>
    <t>KOBE-RAMOKGADI ADVANCED LEARNING ACADEMY</t>
  </si>
  <si>
    <t>TUBUNGU HIGH SCHOOL</t>
  </si>
  <si>
    <t>NKONYENI HIGH SCHOOL</t>
  </si>
  <si>
    <t>MZIMNENE HIGH SCHOOL</t>
  </si>
  <si>
    <t>BULEMBU CHRISTIAN ACADEMY HIGH SCHOOL</t>
  </si>
  <si>
    <t>NKANINI HIGH SCHOOL</t>
  </si>
  <si>
    <t>NDZANGU LUTHERAN HIGH SCHOOL</t>
  </si>
  <si>
    <t>MLINDAZWE HIGH SCHOOL</t>
  </si>
  <si>
    <t>ROADS PARK HIGH SCHOOL</t>
  </si>
  <si>
    <t>SOKHONJIWE HIGH SCHOOL</t>
  </si>
  <si>
    <t>MABHENSANE HIGH SCHOOL</t>
  </si>
  <si>
    <t>MABONDVWENI HIGH SCHOOL</t>
  </si>
  <si>
    <t>NYETANE HIGH SCHOOL</t>
  </si>
  <si>
    <t>MPAKENI HIGH SCHOOL</t>
  </si>
  <si>
    <t>NHLANGANO CENTRAL UPGRADING</t>
  </si>
  <si>
    <t>MLIBA HIGH SCHOOL</t>
  </si>
  <si>
    <t>MLAMBO HIGH SCHOOL</t>
  </si>
  <si>
    <t>HAWANE HIGH SCHOOL</t>
  </si>
  <si>
    <t>SOBOKAZANA HIGH SCHOOL</t>
  </si>
  <si>
    <t>NHLAMBENI HIGH SCHOOL</t>
  </si>
  <si>
    <t>MASIBEKELA HIGH SCHOOL</t>
  </si>
  <si>
    <t>THEMBELIHLE HIGH SCHOOL</t>
  </si>
  <si>
    <t>MALKERNS INDUSTIAL UPGRADING</t>
  </si>
  <si>
    <t>MANDULO HIGH SCHOOL</t>
  </si>
  <si>
    <t>MAKHAVA HIGH SCHOOL</t>
  </si>
  <si>
    <t>DINANI HIGH SCHOOL</t>
  </si>
  <si>
    <t>SIDLANGATSINI HIGH SCHOOL</t>
  </si>
  <si>
    <t>BEKEZELA HIGH SCHOOL</t>
  </si>
  <si>
    <t xml:space="preserve">CHARLES WESLEY HIGH SCHOOL            </t>
  </si>
  <si>
    <t xml:space="preserve">NGUDZENI FEA HIGH SCHOOL              </t>
  </si>
  <si>
    <t xml:space="preserve">MAFUCULA HIGH SCHOOL                  </t>
  </si>
  <si>
    <t xml:space="preserve">MAPHILINGO HIGH SCHOOL                </t>
  </si>
  <si>
    <t xml:space="preserve">NYAKATFO HIGH SCHOOL                  </t>
  </si>
  <si>
    <t xml:space="preserve">MPHELANDZABA HIGH SCHOOL              </t>
  </si>
  <si>
    <t xml:space="preserve">MBOKOJWENI HIGH SCHOOL                </t>
  </si>
  <si>
    <t>MAVULA CENTRAL HIGH</t>
  </si>
  <si>
    <t xml:space="preserve">EKUVINJELWENI HIGH SCHOOL             </t>
  </si>
  <si>
    <t>FREE EVANGELICAL ASSEMBLES HIGH SCHOOL</t>
  </si>
  <si>
    <t xml:space="preserve">SCHOOL FOR THE DEAF HIGH SCHOOL       </t>
  </si>
  <si>
    <t>KAMZILA HIGH SCHOOL</t>
  </si>
  <si>
    <t>NCEKA HIGH SCHOOL</t>
  </si>
  <si>
    <t>MBOWANE HIGH SCHOOL</t>
  </si>
  <si>
    <t>MANGWENI HIGH SCHOOL</t>
  </si>
  <si>
    <t>ETHEMBENI HIGH SCHOOL</t>
  </si>
  <si>
    <t>FONTEYN HIGH SCHOOL</t>
  </si>
  <si>
    <t>MAVULA COMMUNITY HIGH SCHOOL</t>
  </si>
  <si>
    <t>NTJANINI/MHAWU HIGH SCHOOL</t>
  </si>
  <si>
    <t>SEBENTA NATIONAL INSTITUTE</t>
  </si>
  <si>
    <t xml:space="preserve">MNJOLI HIGH SCHOOL        </t>
  </si>
  <si>
    <t xml:space="preserve">VUSWENI HIGH SCHOOL       </t>
  </si>
  <si>
    <t xml:space="preserve">BULUNGA HIGH SCHOOL       </t>
  </si>
  <si>
    <t xml:space="preserve">MAGWANYANE HIGH SCHOOL    </t>
  </si>
  <si>
    <t xml:space="preserve">MOUNTAIN VIEW HIGH SCHOOL </t>
  </si>
  <si>
    <t>EBENEZER FEA HIGH SCHOOL                </t>
  </si>
  <si>
    <t>HOSEA FEA HIGH SCHOOL                   </t>
  </si>
  <si>
    <t>NEW LIFE CHRISTIAN ACADEMY INTERNATIONAL</t>
  </si>
  <si>
    <t>DVUDVUSINI HIGH SCHOOL</t>
  </si>
  <si>
    <t>MAGOJELA HIGH SCHOOL</t>
  </si>
  <si>
    <t>MANYOVU HIGH SCHOOL</t>
  </si>
  <si>
    <t>SIHLANGWINI HIGH SCHOOL</t>
  </si>
  <si>
    <t>MKHWELI HIGH SCHOOL</t>
  </si>
  <si>
    <t>KUGEZA CLC NON-FORMAL HIGH SCHOOL</t>
  </si>
  <si>
    <t>DIAMOND VALLEY ACADEMY</t>
  </si>
  <si>
    <t>FUTURE HIGH SCHOOL</t>
  </si>
  <si>
    <t>MBHOKE TX FOUNDATION HIGH SCHOOL</t>
  </si>
  <si>
    <t>TIMBUTINI HIGH SCHOOL</t>
  </si>
  <si>
    <t>MNOTFWENI HIGH SCHOOL</t>
  </si>
  <si>
    <t>STAN INTERNATIONAL ACADEMY</t>
  </si>
  <si>
    <t>MBALENHLE CHRISTIAN ACADEMY</t>
  </si>
  <si>
    <t>SIKANYE (KAZONDWAKO) HIGH SCHOOL</t>
  </si>
  <si>
    <t>LUBOMBO CENTRAL EMLALATINI STUDY CENTRE</t>
  </si>
  <si>
    <t>MAPHILINGO EMLALATINI STUDY CENTRE</t>
  </si>
  <si>
    <t>EDWALENI EMLALATINI STUDY CENTRE</t>
  </si>
  <si>
    <t>MAYIWANE EMLALATINI STUDY CENTRE</t>
  </si>
  <si>
    <t>MHLATANE EMLALATINI STUDY CENTRE</t>
  </si>
  <si>
    <t>MANKAYANE EMLALATINI STUDY CENTRE</t>
  </si>
  <si>
    <t>NGWANE PARK EMLALATINI STUDY CENTRE</t>
  </si>
  <si>
    <t xml:space="preserve">ST THERESA'S UPGRADING HIGH SCHOOL  </t>
  </si>
  <si>
    <t xml:space="preserve">USUTU FOREST SCHOOL                 </t>
  </si>
  <si>
    <t>PEACEFIELD INTERNATIONAL HIGH SCHOOL</t>
  </si>
  <si>
    <t>HAROLDS HIGH SCHOOL</t>
  </si>
  <si>
    <t>YUAN TONG HIGH SCHOOL</t>
  </si>
  <si>
    <t>MLINDZINI  HIGH SCHOOL</t>
  </si>
  <si>
    <t>EQINISWENI HIGH SCHOOL</t>
  </si>
  <si>
    <t>BOYANE HIGH SCHOOL</t>
  </si>
  <si>
    <t>LUSOTI UPGRADING HIGH SCHOOL</t>
  </si>
  <si>
    <t>Subjects</t>
  </si>
  <si>
    <t>YC</t>
  </si>
  <si>
    <t>MPATHENI HIGH SCHOOL</t>
  </si>
  <si>
    <t>GAMULA HIGH SCHOOL</t>
  </si>
  <si>
    <t>BUHLENI NATIONAL HIGH SCHOOL</t>
  </si>
  <si>
    <t>ENHLITIYWENI HIGH SCHOOL</t>
  </si>
  <si>
    <t>KAPHUNGA SDA HIGH SCHOOL</t>
  </si>
  <si>
    <t>LUHLOKOHLA HIGH SCHOOL</t>
  </si>
  <si>
    <t>ELIM SCHOOL OF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</si>
</sst>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yyyy/mm/dd;@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3" tint="-0.499984740745262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8" fillId="5" borderId="2" applyNumberFormat="0" applyAlignment="0" applyProtection="0"/>
  </cellStyleXfs>
  <cellXfs count="5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0" xfId="0" applyFill="1"/>
    <xf numFmtId="49" fontId="10" fillId="7" borderId="0" xfId="0" applyNumberFormat="1" applyFont="1" applyFill="1"/>
    <xf numFmtId="49" fontId="10" fillId="7" borderId="3" xfId="0" applyNumberFormat="1" applyFont="1" applyFill="1" applyBorder="1"/>
    <xf numFmtId="49" fontId="11" fillId="7" borderId="4" xfId="0" applyNumberFormat="1" applyFont="1" applyFill="1" applyBorder="1"/>
    <xf numFmtId="0" fontId="9" fillId="6" borderId="6" xfId="9" applyFont="1" applyFill="1" applyBorder="1" applyAlignment="1" applyProtection="1">
      <alignment horizontal="left"/>
      <protection locked="0"/>
    </xf>
    <xf numFmtId="0" fontId="11" fillId="7" borderId="4" xfId="0" applyFont="1" applyFill="1" applyBorder="1"/>
    <xf numFmtId="49" fontId="13" fillId="7" borderId="8" xfId="0" applyNumberFormat="1" applyFont="1" applyFill="1" applyBorder="1"/>
    <xf numFmtId="49" fontId="11" fillId="7" borderId="9" xfId="0" applyNumberFormat="1" applyFont="1" applyFill="1" applyBorder="1"/>
    <xf numFmtId="49" fontId="11" fillId="7" borderId="8" xfId="0" applyNumberFormat="1" applyFont="1" applyFill="1" applyBorder="1"/>
    <xf numFmtId="49" fontId="11" fillId="7" borderId="8" xfId="0" quotePrefix="1" applyNumberFormat="1" applyFont="1" applyFill="1" applyBorder="1"/>
    <xf numFmtId="0" fontId="12" fillId="7" borderId="10" xfId="9" applyFont="1" applyFill="1" applyBorder="1" applyProtection="1"/>
    <xf numFmtId="14" fontId="9" fillId="8" borderId="11" xfId="0" applyNumberFormat="1" applyFont="1" applyFill="1" applyBorder="1" applyProtection="1">
      <protection locked="0"/>
    </xf>
    <xf numFmtId="0" fontId="9" fillId="8" borderId="10" xfId="0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9" borderId="10" xfId="0" applyFont="1" applyFill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49" fontId="9" fillId="0" borderId="1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49" fontId="13" fillId="7" borderId="10" xfId="0" applyNumberFormat="1" applyFont="1" applyFill="1" applyBorder="1"/>
    <xf numFmtId="49" fontId="13" fillId="7" borderId="14" xfId="0" applyNumberFormat="1" applyFont="1" applyFill="1" applyBorder="1"/>
    <xf numFmtId="49" fontId="11" fillId="10" borderId="8" xfId="0" applyNumberFormat="1" applyFont="1" applyFill="1" applyBorder="1"/>
    <xf numFmtId="49" fontId="15" fillId="11" borderId="10" xfId="0" applyNumberFormat="1" applyFont="1" applyFill="1" applyBorder="1"/>
    <xf numFmtId="0" fontId="9" fillId="9" borderId="10" xfId="0" applyFont="1" applyFill="1" applyBorder="1"/>
    <xf numFmtId="0" fontId="14" fillId="0" borderId="10" xfId="0" applyFont="1" applyBorder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justify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13" fillId="12" borderId="10" xfId="0" applyNumberFormat="1" applyFont="1" applyFill="1" applyBorder="1"/>
    <xf numFmtId="0" fontId="12" fillId="12" borderId="10" xfId="9" applyFont="1" applyFill="1" applyBorder="1" applyProtection="1"/>
    <xf numFmtId="49" fontId="11" fillId="12" borderId="8" xfId="0" applyNumberFormat="1" applyFont="1" applyFill="1" applyBorder="1"/>
    <xf numFmtId="49" fontId="15" fillId="12" borderId="10" xfId="0" applyNumberFormat="1" applyFont="1" applyFill="1" applyBorder="1"/>
    <xf numFmtId="0" fontId="16" fillId="12" borderId="7" xfId="0" applyFont="1" applyFill="1" applyBorder="1" applyAlignment="1">
      <alignment horizontal="center"/>
    </xf>
    <xf numFmtId="49" fontId="16" fillId="12" borderId="5" xfId="0" applyNumberFormat="1" applyFont="1" applyFill="1" applyBorder="1" applyAlignment="1">
      <alignment horizontal="center"/>
    </xf>
    <xf numFmtId="0" fontId="0" fillId="6" borderId="0" xfId="0" applyFill="1"/>
    <xf numFmtId="0" fontId="9" fillId="6" borderId="3" xfId="0" applyFont="1" applyFill="1" applyBorder="1"/>
    <xf numFmtId="0" fontId="9" fillId="6" borderId="0" xfId="0" applyFont="1" applyFill="1"/>
    <xf numFmtId="0" fontId="9" fillId="6" borderId="13" xfId="0" applyFont="1" applyFill="1" applyBorder="1"/>
    <xf numFmtId="0" fontId="9" fillId="6" borderId="12" xfId="0" applyFont="1" applyFill="1" applyBorder="1" applyAlignment="1">
      <alignment horizontal="center"/>
    </xf>
    <xf numFmtId="0" fontId="17" fillId="13" borderId="0" xfId="0" applyFont="1" applyFill="1" applyAlignment="1">
      <alignment vertical="center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17" fillId="14" borderId="0" xfId="0" applyFont="1" applyFill="1" applyAlignment="1">
      <alignment vertical="center"/>
    </xf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 applyProtection="1">
      <alignment horizontal="left"/>
      <protection hidden="1"/>
    </xf>
    <xf numFmtId="49" fontId="0" fillId="0" borderId="0" xfId="0" applyNumberFormat="1"/>
    <xf numFmtId="0" fontId="14" fillId="6" borderId="3" xfId="0" applyFont="1" applyFill="1" applyBorder="1" applyAlignment="1">
      <alignment horizontal="left"/>
    </xf>
  </cellXfs>
  <cellStyles count="10">
    <cellStyle name="Ctx_Hyperlink" xfId="1" xr:uid="{00000000-0005-0000-0000-000000000000}"/>
    <cellStyle name="Hyperlink 2" xfId="2" xr:uid="{00000000-0005-0000-0000-000001000000}"/>
    <cellStyle name="Hyperlink 2 2" xfId="3" xr:uid="{00000000-0005-0000-0000-000002000000}"/>
    <cellStyle name="Input" xfId="9" builtinId="20"/>
    <cellStyle name="Normal" xfId="0" builtinId="0"/>
    <cellStyle name="Normal 2" xfId="4" xr:uid="{00000000-0005-0000-0000-000005000000}"/>
    <cellStyle name="Normal 2 2" xfId="5" xr:uid="{00000000-0005-0000-0000-000006000000}"/>
    <cellStyle name="Normal 2 3 2" xfId="6" xr:uid="{00000000-0005-0000-0000-000007000000}"/>
    <cellStyle name="Normal 3" xfId="7" xr:uid="{00000000-0005-0000-0000-000008000000}"/>
    <cellStyle name="Normal 4" xfId="8" xr:uid="{00000000-0005-0000-0000-000009000000}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protection locked="1" hidden="1"/>
    </dxf>
    <dxf>
      <numFmt numFmtId="30" formatCode="@"/>
      <protection locked="1" hidden="1"/>
    </dxf>
    <dxf>
      <protection locked="1" hidden="1"/>
    </dxf>
    <dxf>
      <protection locked="1" hidden="1"/>
    </dxf>
    <dxf>
      <protection locked="1" hidden="1"/>
    </dxf>
    <dxf>
      <numFmt numFmtId="30" formatCode="@"/>
      <protection locked="1" hidden="1"/>
    </dxf>
    <dxf>
      <protection locked="1" hidden="1"/>
    </dxf>
    <dxf>
      <protection locked="1" hidden="1"/>
    </dxf>
    <dxf>
      <numFmt numFmtId="30" formatCode="@"/>
      <protection locked="1" hidden="1"/>
    </dxf>
    <dxf>
      <numFmt numFmtId="0" formatCode="General"/>
      <protection locked="1" hidden="1"/>
    </dxf>
    <dxf>
      <numFmt numFmtId="30" formatCode="@"/>
      <protection locked="1" hidden="1"/>
    </dxf>
    <dxf>
      <numFmt numFmtId="30" formatCode="@"/>
      <protection locked="1" hidden="1"/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592667</xdr:colOff>
      <xdr:row>0</xdr:row>
      <xdr:rowOff>19050</xdr:rowOff>
    </xdr:from>
    <xdr:to>
      <xdr:col>4</xdr:col>
      <xdr:colOff>127000</xdr:colOff>
      <xdr:row>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54667" y="19050"/>
          <a:ext cx="5005916" cy="281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ZA" sz="1200" b="1">
              <a:solidFill>
                <a:schemeClr val="bg1"/>
              </a:solidFill>
            </a:rPr>
            <a:t>EXAMINATION REGISTRATION</a:t>
          </a:r>
          <a:r>
            <a:rPr lang="en-ZA" sz="1200" b="1" baseline="0">
              <a:solidFill>
                <a:schemeClr val="bg1"/>
              </a:solidFill>
            </a:rPr>
            <a:t> SPREADSHEET - 2024</a:t>
          </a:r>
        </a:p>
        <a:p>
          <a:pPr algn="ctr"/>
          <a:endParaRPr lang="en-ZA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152400</xdr:colOff>
      <xdr:row>0</xdr:row>
      <xdr:rowOff>10085</xdr:rowOff>
    </xdr:from>
    <xdr:to>
      <xdr:col>8</xdr:col>
      <xdr:colOff>1104900</xdr:colOff>
      <xdr:row>3</xdr:row>
      <xdr:rowOff>248209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6391275" y="10085"/>
          <a:ext cx="3762375" cy="1000124"/>
        </a:xfrm>
        <a:prstGeom prst="rect">
          <a:avLst/>
        </a:prstGeom>
        <a:noFill/>
        <a:ln w="9525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FF0000"/>
              </a:solidFill>
            </a:rPr>
            <a:t>NOTE</a:t>
          </a:r>
        </a:p>
        <a:p>
          <a:endParaRPr lang="en-ZA" sz="1100"/>
        </a:p>
        <a:p>
          <a:r>
            <a:rPr lang="en-ZA" sz="1100" b="1" i="1" baseline="0"/>
            <a:t>- Make sure candidate's subjetcs match with candidate type</a:t>
          </a:r>
        </a:p>
        <a:p>
          <a:r>
            <a:rPr lang="en-ZA" sz="1100" b="1" i="1" baseline="0"/>
            <a:t>  (1-Full-time = 6 or more Subjects)</a:t>
          </a:r>
        </a:p>
        <a:p>
          <a:r>
            <a:rPr lang="en-ZA" sz="1100" b="1" i="1" baseline="0"/>
            <a:t>  (3-Part-time = Less than 6 Subjects)</a:t>
          </a:r>
        </a:p>
        <a:p>
          <a:endParaRPr lang="en-ZA" sz="1100"/>
        </a:p>
      </xdr:txBody>
    </xdr:sp>
    <xdr:clientData/>
  </xdr:twoCellAnchor>
  <xdr:twoCellAnchor editAs="oneCell">
    <xdr:from>
      <xdr:col>0</xdr:col>
      <xdr:colOff>421240</xdr:colOff>
      <xdr:row>2</xdr:row>
      <xdr:rowOff>64691</xdr:rowOff>
    </xdr:from>
    <xdr:to>
      <xdr:col>1</xdr:col>
      <xdr:colOff>103910</xdr:colOff>
      <xdr:row>3</xdr:row>
      <xdr:rowOff>243493</xdr:rowOff>
    </xdr:to>
    <xdr:pic>
      <xdr:nvPicPr>
        <xdr:cNvPr id="10" name="Picture 9" descr="C:\Users\mduduzi\Pictures\eceswa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40" y="575577"/>
          <a:ext cx="444670" cy="446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" displayName="Table1" ref="B2:C312" totalsRowShown="0" headerRowDxfId="14" dataDxfId="13">
  <autoFilter ref="B2:C312" xr:uid="{00000000-0009-0000-0100-000010000000}"/>
  <tableColumns count="2">
    <tableColumn id="1" xr3:uid="{00000000-0010-0000-0000-000001000000}" name="centre_code" dataDxfId="12"/>
    <tableColumn id="2" xr3:uid="{00000000-0010-0000-0000-000002000000}" name="centre_name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le2" displayName="Table2" ref="E2:F30" totalsRowShown="0" headerRowDxfId="10" dataDxfId="9">
  <autoFilter ref="E2:F30" xr:uid="{00000000-0009-0000-0100-000011000000}"/>
  <sortState xmlns:xlrd2="http://schemas.microsoft.com/office/spreadsheetml/2017/richdata2" ref="E3:F30">
    <sortCondition ref="E3:E30"/>
  </sortState>
  <tableColumns count="2">
    <tableColumn id="1" xr3:uid="{00000000-0010-0000-0100-000001000000}" name="subject_code" dataDxfId="8"/>
    <tableColumn id="2" xr3:uid="{00000000-0010-0000-0100-000002000000}" name="subject_name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Table3" displayName="Table3" ref="H2:I35" totalsRowShown="0" headerRowDxfId="6" dataDxfId="5">
  <autoFilter ref="H2:I35" xr:uid="{00000000-0009-0000-0100-000012000000}"/>
  <sortState xmlns:xlrd2="http://schemas.microsoft.com/office/spreadsheetml/2017/richdata2" ref="H3:I33">
    <sortCondition ref="H3:H33"/>
  </sortState>
  <tableColumns count="2">
    <tableColumn id="1" xr3:uid="{00000000-0010-0000-0200-000001000000}" name="subject_code" dataDxfId="4"/>
    <tableColumn id="2" xr3:uid="{00000000-0010-0000-0200-000002000000}" name="subject_optio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08"/>
  <sheetViews>
    <sheetView showGridLines="0" tabSelected="1"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4" sqref="D4"/>
    </sheetView>
  </sheetViews>
  <sheetFormatPr defaultRowHeight="18" x14ac:dyDescent="0.35"/>
  <cols>
    <col min="1" max="1" width="11.44140625" style="20" bestFit="1" customWidth="1"/>
    <col min="2" max="2" width="9.44140625" style="21" bestFit="1" customWidth="1"/>
    <col min="3" max="3" width="25.109375" style="22" bestFit="1" customWidth="1"/>
    <col min="4" max="4" width="47.5546875" style="22" customWidth="1"/>
    <col min="5" max="5" width="5" style="22" bestFit="1" customWidth="1"/>
    <col min="6" max="6" width="9" style="22" bestFit="1" customWidth="1"/>
    <col min="7" max="7" width="15.6640625" style="22" bestFit="1" customWidth="1"/>
    <col min="8" max="8" width="12.44140625" style="22" customWidth="1"/>
    <col min="9" max="10" width="20" style="23" customWidth="1"/>
    <col min="11" max="11" width="11.33203125" bestFit="1" customWidth="1"/>
    <col min="12" max="12" width="10.33203125" bestFit="1" customWidth="1"/>
    <col min="13" max="13" width="11.33203125" bestFit="1" customWidth="1"/>
    <col min="14" max="14" width="10.33203125" bestFit="1" customWidth="1"/>
    <col min="15" max="15" width="11.33203125" bestFit="1" customWidth="1"/>
    <col min="16" max="16" width="10.33203125" bestFit="1" customWidth="1"/>
    <col min="17" max="17" width="11.33203125" bestFit="1" customWidth="1"/>
    <col min="18" max="18" width="10.33203125" bestFit="1" customWidth="1"/>
    <col min="19" max="19" width="11.33203125" bestFit="1" customWidth="1"/>
    <col min="20" max="20" width="10.33203125" bestFit="1" customWidth="1"/>
    <col min="21" max="21" width="11.33203125" bestFit="1" customWidth="1"/>
    <col min="22" max="22" width="10.33203125" bestFit="1" customWidth="1"/>
    <col min="23" max="23" width="11.33203125" bestFit="1" customWidth="1"/>
    <col min="24" max="24" width="10.33203125" bestFit="1" customWidth="1"/>
    <col min="25" max="25" width="11.33203125" bestFit="1" customWidth="1"/>
    <col min="26" max="26" width="10.33203125" bestFit="1" customWidth="1"/>
    <col min="27" max="27" width="11.33203125" bestFit="1" customWidth="1"/>
    <col min="28" max="28" width="10.33203125" bestFit="1" customWidth="1"/>
    <col min="29" max="29" width="12.44140625" bestFit="1" customWidth="1"/>
    <col min="30" max="30" width="11.5546875" bestFit="1" customWidth="1"/>
    <col min="31" max="31" width="12.44140625" bestFit="1" customWidth="1"/>
    <col min="32" max="32" width="11.5546875" bestFit="1" customWidth="1"/>
    <col min="33" max="33" width="12.44140625" bestFit="1" customWidth="1"/>
    <col min="34" max="34" width="11.5546875" bestFit="1" customWidth="1"/>
    <col min="35" max="35" width="12.44140625" bestFit="1" customWidth="1"/>
    <col min="36" max="36" width="11.5546875" bestFit="1" customWidth="1"/>
    <col min="37" max="37" width="10.6640625" bestFit="1" customWidth="1"/>
    <col min="38" max="38" width="49" bestFit="1" customWidth="1"/>
  </cols>
  <sheetData>
    <row r="1" spans="1:38" ht="18.600000000000001" thickBot="1" x14ac:dyDescent="0.4">
      <c r="A1" s="40"/>
      <c r="B1" s="41"/>
      <c r="C1" s="4"/>
      <c r="D1" s="5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ht="19.2" thickTop="1" thickBot="1" x14ac:dyDescent="0.4">
      <c r="A2" s="40"/>
      <c r="B2" s="42"/>
      <c r="C2" s="6" t="s">
        <v>0</v>
      </c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9.2" thickTop="1" thickBot="1" x14ac:dyDescent="0.4">
      <c r="A3" s="40"/>
      <c r="B3" s="42"/>
      <c r="C3" s="6" t="s">
        <v>2</v>
      </c>
      <c r="D3" s="7">
        <v>719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ht="19.2" thickTop="1" thickBot="1" x14ac:dyDescent="0.4">
      <c r="A4" s="40"/>
      <c r="B4" s="42"/>
      <c r="C4" s="6" t="s">
        <v>3</v>
      </c>
      <c r="D4" s="52" t="str">
        <f>VLOOKUP($D$3,'Reference Data'!B3:C313,2,FALSE)</f>
        <v>ELIM SCHOOL OF EXCELLENCE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ht="19.2" thickTop="1" thickBot="1" x14ac:dyDescent="0.4">
      <c r="A5" s="42"/>
      <c r="B5" s="42"/>
      <c r="C5" s="8" t="s">
        <v>4</v>
      </c>
      <c r="D5" s="38">
        <f>SUM(AK10:AK308)</f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19.2" thickTop="1" thickBot="1" x14ac:dyDescent="0.4">
      <c r="A6" s="42"/>
      <c r="B6" s="42"/>
      <c r="C6" s="8" t="s">
        <v>5</v>
      </c>
      <c r="D6" s="38">
        <f>COUNT($A10:$A308)</f>
        <v>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1:38" ht="19.2" thickTop="1" thickBot="1" x14ac:dyDescent="0.4">
      <c r="A7" s="42"/>
      <c r="B7" s="42"/>
      <c r="C7" s="43"/>
      <c r="D7" s="44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ht="21.6" thickBot="1" x14ac:dyDescent="0.45">
      <c r="A8" s="9" t="s">
        <v>6</v>
      </c>
      <c r="B8" s="9" t="s">
        <v>7</v>
      </c>
      <c r="C8" s="25" t="s">
        <v>8</v>
      </c>
      <c r="D8" s="24" t="s">
        <v>9</v>
      </c>
      <c r="E8" s="10" t="s">
        <v>10</v>
      </c>
      <c r="F8" s="11" t="s">
        <v>11</v>
      </c>
      <c r="G8" s="12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36" t="s">
        <v>17</v>
      </c>
      <c r="M8" s="11" t="s">
        <v>18</v>
      </c>
      <c r="N8" s="36" t="s">
        <v>19</v>
      </c>
      <c r="O8" s="11" t="s">
        <v>20</v>
      </c>
      <c r="P8" s="36" t="s">
        <v>21</v>
      </c>
      <c r="Q8" s="11" t="s">
        <v>22</v>
      </c>
      <c r="R8" s="36" t="s">
        <v>23</v>
      </c>
      <c r="S8" s="11" t="s">
        <v>24</v>
      </c>
      <c r="T8" s="36" t="s">
        <v>25</v>
      </c>
      <c r="U8" s="11" t="s">
        <v>26</v>
      </c>
      <c r="V8" s="36" t="s">
        <v>27</v>
      </c>
      <c r="W8" s="11" t="s">
        <v>28</v>
      </c>
      <c r="X8" s="36" t="s">
        <v>29</v>
      </c>
      <c r="Y8" s="11" t="s">
        <v>30</v>
      </c>
      <c r="Z8" s="36" t="s">
        <v>31</v>
      </c>
      <c r="AA8" s="11" t="s">
        <v>32</v>
      </c>
      <c r="AB8" s="36" t="s">
        <v>33</v>
      </c>
      <c r="AC8" s="11" t="s">
        <v>34</v>
      </c>
      <c r="AD8" s="36" t="s">
        <v>35</v>
      </c>
      <c r="AE8" s="11" t="s">
        <v>36</v>
      </c>
      <c r="AF8" s="36" t="s">
        <v>37</v>
      </c>
      <c r="AG8" s="11" t="s">
        <v>38</v>
      </c>
      <c r="AH8" s="36" t="s">
        <v>39</v>
      </c>
      <c r="AI8" s="11" t="s">
        <v>40</v>
      </c>
      <c r="AJ8" s="36" t="s">
        <v>41</v>
      </c>
      <c r="AK8" s="11" t="s">
        <v>42</v>
      </c>
      <c r="AL8" s="37" t="s">
        <v>43</v>
      </c>
    </row>
    <row r="9" spans="1:38" ht="21.6" hidden="1" thickBot="1" x14ac:dyDescent="0.45">
      <c r="A9" s="9" t="s">
        <v>44</v>
      </c>
      <c r="B9" s="34" t="s">
        <v>45</v>
      </c>
      <c r="C9" s="25"/>
      <c r="D9" s="24"/>
      <c r="E9" s="10"/>
      <c r="F9" s="11"/>
      <c r="G9" s="12"/>
      <c r="H9" s="11"/>
      <c r="I9" s="11"/>
      <c r="J9" s="11"/>
      <c r="K9" s="16"/>
      <c r="L9" s="16"/>
      <c r="M9" s="16"/>
      <c r="N9" s="16"/>
      <c r="O9" s="3"/>
      <c r="P9" s="1"/>
      <c r="Q9" s="3"/>
      <c r="R9" s="1"/>
      <c r="S9" s="3"/>
      <c r="T9" s="1"/>
      <c r="U9" s="3"/>
      <c r="V9" s="1"/>
      <c r="W9" s="3"/>
      <c r="X9" s="1"/>
      <c r="Y9" s="3"/>
      <c r="Z9" s="1"/>
      <c r="AA9" s="3"/>
      <c r="AB9" s="1"/>
      <c r="AC9" s="3"/>
      <c r="AD9" s="1"/>
      <c r="AE9" s="3"/>
      <c r="AF9" s="1"/>
      <c r="AG9" s="3"/>
      <c r="AH9" s="1"/>
      <c r="AI9" s="3"/>
      <c r="AJ9" s="1"/>
      <c r="AK9" s="26"/>
      <c r="AL9" s="27"/>
    </row>
    <row r="10" spans="1:38" ht="18.600000000000001" thickBot="1" x14ac:dyDescent="0.4">
      <c r="A10" s="13" t="str">
        <f t="shared" ref="A10:A73" si="0">IF(ISBLANK(C10),"",$D$3)</f>
        <v/>
      </c>
      <c r="B10" s="35" t="str">
        <f>IF(ISBLANK(C10),"",TEXT(B9+1,"0000"))</f>
        <v/>
      </c>
      <c r="C10" s="14"/>
      <c r="D10" s="15"/>
      <c r="E10" s="16"/>
      <c r="F10" s="17"/>
      <c r="G10" s="18"/>
      <c r="H10" s="17"/>
      <c r="I10" s="1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8" t="str">
        <f>IF(COUNTA(AI10,AG10,AE10,AC10,AA10,Y10,W10,U10,S10,Q10,O10,M10,K10)=0,"",COUNTA(AI10,AG10,AE10,AC10,AA10,Y10,W10,U10,S10,Q10,O10,M10,K10))</f>
        <v/>
      </c>
      <c r="AL10" s="29" t="str">
        <f>IF(AND(H10=1,AK10&lt;6),"Candidate Type Does not Match with No. of Subjects","")&amp;IF(AND(H10=3,AK10&gt;6),"Candidate Type Does not Match with No. of Subjects","")</f>
        <v/>
      </c>
    </row>
    <row r="11" spans="1:38" ht="18.600000000000001" thickBot="1" x14ac:dyDescent="0.4">
      <c r="A11" s="13" t="str">
        <f t="shared" si="0"/>
        <v/>
      </c>
      <c r="B11" s="35" t="str">
        <f t="shared" ref="B11:B74" si="1">IF(ISBLANK(C11),"",TEXT(B10+1,"0000"))</f>
        <v/>
      </c>
      <c r="C11" s="14"/>
      <c r="D11" s="15"/>
      <c r="E11" s="16"/>
      <c r="F11" s="17"/>
      <c r="G11" s="18"/>
      <c r="H11" s="17"/>
      <c r="I11" s="1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8" t="str">
        <f t="shared" ref="AK11:AK74" si="2">IF(COUNTA(AI11,AG11,AE11,AC11,AA11,Y11,W11,U11,S11,Q11,O11,M11,K11)=0,"",COUNTA(AI11,AG11,AE11,AC11,AA11,Y11,W11,U11,S11,Q11,O11,M11,K11))</f>
        <v/>
      </c>
      <c r="AL11" s="29" t="str">
        <f t="shared" ref="AL11:AL74" si="3">IF(AND(H11=1,AK11&lt;6),"Candidate Type Does not Match with No. of Subjects","")&amp;IF(AND(H11=3,AK11&gt;6),"Candidate Type Does not Match with No. of Subjects","")</f>
        <v/>
      </c>
    </row>
    <row r="12" spans="1:38" ht="18.600000000000001" thickBot="1" x14ac:dyDescent="0.4">
      <c r="A12" s="13" t="str">
        <f t="shared" si="0"/>
        <v/>
      </c>
      <c r="B12" s="35" t="str">
        <f t="shared" si="1"/>
        <v/>
      </c>
      <c r="C12" s="14"/>
      <c r="D12" s="15"/>
      <c r="E12" s="16"/>
      <c r="F12" s="17"/>
      <c r="G12" s="18"/>
      <c r="H12" s="17"/>
      <c r="I12" s="1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8" t="str">
        <f t="shared" si="2"/>
        <v/>
      </c>
      <c r="AL12" s="29" t="str">
        <f t="shared" si="3"/>
        <v/>
      </c>
    </row>
    <row r="13" spans="1:38" ht="18.600000000000001" thickBot="1" x14ac:dyDescent="0.4">
      <c r="A13" s="13" t="str">
        <f t="shared" si="0"/>
        <v/>
      </c>
      <c r="B13" s="35" t="str">
        <f t="shared" si="1"/>
        <v/>
      </c>
      <c r="C13" s="14"/>
      <c r="D13" s="15"/>
      <c r="E13" s="16"/>
      <c r="F13" s="17"/>
      <c r="G13" s="18"/>
      <c r="H13" s="17"/>
      <c r="I13" s="1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8" t="str">
        <f t="shared" si="2"/>
        <v/>
      </c>
      <c r="AL13" s="29" t="str">
        <f t="shared" si="3"/>
        <v/>
      </c>
    </row>
    <row r="14" spans="1:38" ht="18.600000000000001" thickBot="1" x14ac:dyDescent="0.4">
      <c r="A14" s="13" t="str">
        <f t="shared" si="0"/>
        <v/>
      </c>
      <c r="B14" s="35" t="str">
        <f t="shared" si="1"/>
        <v/>
      </c>
      <c r="C14" s="14"/>
      <c r="D14" s="15"/>
      <c r="E14" s="16"/>
      <c r="F14" s="17"/>
      <c r="G14" s="18"/>
      <c r="H14" s="17"/>
      <c r="I14" s="1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8" t="str">
        <f t="shared" si="2"/>
        <v/>
      </c>
      <c r="AL14" s="29" t="str">
        <f t="shared" si="3"/>
        <v/>
      </c>
    </row>
    <row r="15" spans="1:38" ht="18.600000000000001" thickBot="1" x14ac:dyDescent="0.4">
      <c r="A15" s="13" t="str">
        <f t="shared" si="0"/>
        <v/>
      </c>
      <c r="B15" s="35" t="str">
        <f t="shared" si="1"/>
        <v/>
      </c>
      <c r="C15" s="14"/>
      <c r="D15" s="15"/>
      <c r="E15" s="16"/>
      <c r="F15" s="17"/>
      <c r="G15" s="18"/>
      <c r="H15" s="17"/>
      <c r="I15" s="1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28" t="str">
        <f t="shared" si="2"/>
        <v/>
      </c>
      <c r="AL15" s="29" t="str">
        <f t="shared" si="3"/>
        <v/>
      </c>
    </row>
    <row r="16" spans="1:38" ht="18.600000000000001" thickBot="1" x14ac:dyDescent="0.4">
      <c r="A16" s="13" t="str">
        <f t="shared" si="0"/>
        <v/>
      </c>
      <c r="B16" s="35" t="str">
        <f t="shared" si="1"/>
        <v/>
      </c>
      <c r="C16" s="14"/>
      <c r="D16" s="15"/>
      <c r="E16" s="16"/>
      <c r="F16" s="17"/>
      <c r="G16" s="18"/>
      <c r="H16" s="17"/>
      <c r="I16" s="1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8" t="str">
        <f t="shared" si="2"/>
        <v/>
      </c>
      <c r="AL16" s="29" t="str">
        <f t="shared" si="3"/>
        <v/>
      </c>
    </row>
    <row r="17" spans="1:38" ht="18.600000000000001" thickBot="1" x14ac:dyDescent="0.4">
      <c r="A17" s="13" t="str">
        <f t="shared" si="0"/>
        <v/>
      </c>
      <c r="B17" s="35" t="str">
        <f t="shared" si="1"/>
        <v/>
      </c>
      <c r="C17" s="14"/>
      <c r="D17" s="15"/>
      <c r="E17" s="16"/>
      <c r="F17" s="17"/>
      <c r="G17" s="18"/>
      <c r="H17" s="17"/>
      <c r="I17" s="1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8" t="str">
        <f t="shared" si="2"/>
        <v/>
      </c>
      <c r="AL17" s="29" t="str">
        <f t="shared" si="3"/>
        <v/>
      </c>
    </row>
    <row r="18" spans="1:38" ht="18.600000000000001" thickBot="1" x14ac:dyDescent="0.4">
      <c r="A18" s="13" t="str">
        <f t="shared" si="0"/>
        <v/>
      </c>
      <c r="B18" s="35" t="str">
        <f t="shared" si="1"/>
        <v/>
      </c>
      <c r="C18" s="14"/>
      <c r="D18" s="15"/>
      <c r="E18" s="16"/>
      <c r="F18" s="17"/>
      <c r="G18" s="18"/>
      <c r="H18" s="17"/>
      <c r="I18" s="1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8" t="str">
        <f t="shared" si="2"/>
        <v/>
      </c>
      <c r="AL18" s="29" t="str">
        <f t="shared" si="3"/>
        <v/>
      </c>
    </row>
    <row r="19" spans="1:38" ht="18.600000000000001" thickBot="1" x14ac:dyDescent="0.4">
      <c r="A19" s="13" t="str">
        <f t="shared" si="0"/>
        <v/>
      </c>
      <c r="B19" s="35" t="str">
        <f t="shared" si="1"/>
        <v/>
      </c>
      <c r="C19" s="14"/>
      <c r="D19" s="15"/>
      <c r="E19" s="16"/>
      <c r="F19" s="17"/>
      <c r="G19" s="18"/>
      <c r="H19" s="17"/>
      <c r="I19" s="1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8" t="str">
        <f t="shared" si="2"/>
        <v/>
      </c>
      <c r="AL19" s="29" t="str">
        <f t="shared" si="3"/>
        <v/>
      </c>
    </row>
    <row r="20" spans="1:38" ht="18.600000000000001" thickBot="1" x14ac:dyDescent="0.4">
      <c r="A20" s="13" t="str">
        <f t="shared" si="0"/>
        <v/>
      </c>
      <c r="B20" s="35" t="str">
        <f t="shared" si="1"/>
        <v/>
      </c>
      <c r="C20" s="14"/>
      <c r="D20" s="15"/>
      <c r="E20" s="16"/>
      <c r="F20" s="17"/>
      <c r="G20" s="18"/>
      <c r="H20" s="17"/>
      <c r="I20" s="19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8" t="str">
        <f t="shared" si="2"/>
        <v/>
      </c>
      <c r="AL20" s="29" t="str">
        <f t="shared" si="3"/>
        <v/>
      </c>
    </row>
    <row r="21" spans="1:38" ht="18.600000000000001" thickBot="1" x14ac:dyDescent="0.4">
      <c r="A21" s="13" t="str">
        <f t="shared" si="0"/>
        <v/>
      </c>
      <c r="B21" s="35" t="str">
        <f t="shared" si="1"/>
        <v/>
      </c>
      <c r="C21" s="14"/>
      <c r="D21" s="15"/>
      <c r="E21" s="16"/>
      <c r="F21" s="17"/>
      <c r="G21" s="18"/>
      <c r="H21" s="17"/>
      <c r="I21" s="19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8" t="str">
        <f t="shared" si="2"/>
        <v/>
      </c>
      <c r="AL21" s="29" t="str">
        <f t="shared" si="3"/>
        <v/>
      </c>
    </row>
    <row r="22" spans="1:38" ht="18.600000000000001" thickBot="1" x14ac:dyDescent="0.4">
      <c r="A22" s="13" t="str">
        <f t="shared" si="0"/>
        <v/>
      </c>
      <c r="B22" s="35" t="str">
        <f t="shared" si="1"/>
        <v/>
      </c>
      <c r="C22" s="14"/>
      <c r="D22" s="15"/>
      <c r="E22" s="16"/>
      <c r="F22" s="17"/>
      <c r="G22" s="18"/>
      <c r="H22" s="17"/>
      <c r="I22" s="1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28" t="str">
        <f t="shared" si="2"/>
        <v/>
      </c>
      <c r="AL22" s="29" t="str">
        <f t="shared" si="3"/>
        <v/>
      </c>
    </row>
    <row r="23" spans="1:38" ht="18.600000000000001" thickBot="1" x14ac:dyDescent="0.4">
      <c r="A23" s="13" t="str">
        <f t="shared" si="0"/>
        <v/>
      </c>
      <c r="B23" s="35" t="str">
        <f t="shared" si="1"/>
        <v/>
      </c>
      <c r="C23" s="14"/>
      <c r="D23" s="15"/>
      <c r="E23" s="16"/>
      <c r="F23" s="17"/>
      <c r="G23" s="18"/>
      <c r="H23" s="17"/>
      <c r="I23" s="19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8" t="str">
        <f t="shared" si="2"/>
        <v/>
      </c>
      <c r="AL23" s="29" t="str">
        <f t="shared" si="3"/>
        <v/>
      </c>
    </row>
    <row r="24" spans="1:38" ht="18.600000000000001" thickBot="1" x14ac:dyDescent="0.4">
      <c r="A24" s="13" t="str">
        <f t="shared" si="0"/>
        <v/>
      </c>
      <c r="B24" s="35" t="str">
        <f t="shared" si="1"/>
        <v/>
      </c>
      <c r="C24" s="14"/>
      <c r="D24" s="15"/>
      <c r="E24" s="16"/>
      <c r="F24" s="17"/>
      <c r="G24" s="18"/>
      <c r="H24" s="17"/>
      <c r="I24" s="1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8" t="str">
        <f t="shared" si="2"/>
        <v/>
      </c>
      <c r="AL24" s="29" t="str">
        <f t="shared" si="3"/>
        <v/>
      </c>
    </row>
    <row r="25" spans="1:38" ht="18.600000000000001" thickBot="1" x14ac:dyDescent="0.4">
      <c r="A25" s="13" t="str">
        <f t="shared" si="0"/>
        <v/>
      </c>
      <c r="B25" s="35" t="str">
        <f t="shared" si="1"/>
        <v/>
      </c>
      <c r="C25" s="14"/>
      <c r="D25" s="15"/>
      <c r="E25" s="16"/>
      <c r="F25" s="17"/>
      <c r="G25" s="18"/>
      <c r="H25" s="17"/>
      <c r="I25" s="19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8" t="str">
        <f t="shared" si="2"/>
        <v/>
      </c>
      <c r="AL25" s="29" t="str">
        <f t="shared" si="3"/>
        <v/>
      </c>
    </row>
    <row r="26" spans="1:38" ht="18.600000000000001" thickBot="1" x14ac:dyDescent="0.4">
      <c r="A26" s="13" t="str">
        <f t="shared" si="0"/>
        <v/>
      </c>
      <c r="B26" s="35" t="str">
        <f t="shared" si="1"/>
        <v/>
      </c>
      <c r="C26" s="14"/>
      <c r="D26" s="15"/>
      <c r="E26" s="16"/>
      <c r="F26" s="17"/>
      <c r="G26" s="18"/>
      <c r="H26" s="17"/>
      <c r="I26" s="1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8" t="str">
        <f t="shared" si="2"/>
        <v/>
      </c>
      <c r="AL26" s="29" t="str">
        <f t="shared" si="3"/>
        <v/>
      </c>
    </row>
    <row r="27" spans="1:38" ht="18.600000000000001" thickBot="1" x14ac:dyDescent="0.4">
      <c r="A27" s="13" t="str">
        <f t="shared" si="0"/>
        <v/>
      </c>
      <c r="B27" s="35" t="str">
        <f t="shared" si="1"/>
        <v/>
      </c>
      <c r="C27" s="14"/>
      <c r="D27" s="15"/>
      <c r="E27" s="16"/>
      <c r="F27" s="17"/>
      <c r="G27" s="18"/>
      <c r="H27" s="17"/>
      <c r="I27" s="19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8" t="str">
        <f t="shared" si="2"/>
        <v/>
      </c>
      <c r="AL27" s="29" t="str">
        <f t="shared" si="3"/>
        <v/>
      </c>
    </row>
    <row r="28" spans="1:38" ht="18.600000000000001" thickBot="1" x14ac:dyDescent="0.4">
      <c r="A28" s="13" t="str">
        <f t="shared" si="0"/>
        <v/>
      </c>
      <c r="B28" s="35" t="str">
        <f t="shared" si="1"/>
        <v/>
      </c>
      <c r="C28" s="14"/>
      <c r="D28" s="15"/>
      <c r="E28" s="16"/>
      <c r="F28" s="17"/>
      <c r="G28" s="18"/>
      <c r="H28" s="17"/>
      <c r="I28" s="19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28" t="str">
        <f t="shared" si="2"/>
        <v/>
      </c>
      <c r="AL28" s="29" t="str">
        <f t="shared" si="3"/>
        <v/>
      </c>
    </row>
    <row r="29" spans="1:38" ht="18.600000000000001" thickBot="1" x14ac:dyDescent="0.4">
      <c r="A29" s="13" t="str">
        <f t="shared" si="0"/>
        <v/>
      </c>
      <c r="B29" s="35" t="str">
        <f t="shared" si="1"/>
        <v/>
      </c>
      <c r="C29" s="14"/>
      <c r="D29" s="15"/>
      <c r="E29" s="16"/>
      <c r="F29" s="17"/>
      <c r="G29" s="18"/>
      <c r="H29" s="17"/>
      <c r="I29" s="19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8" t="str">
        <f t="shared" si="2"/>
        <v/>
      </c>
      <c r="AL29" s="29" t="str">
        <f t="shared" si="3"/>
        <v/>
      </c>
    </row>
    <row r="30" spans="1:38" ht="18.600000000000001" thickBot="1" x14ac:dyDescent="0.4">
      <c r="A30" s="13" t="str">
        <f t="shared" si="0"/>
        <v/>
      </c>
      <c r="B30" s="35" t="str">
        <f t="shared" si="1"/>
        <v/>
      </c>
      <c r="C30" s="14"/>
      <c r="D30" s="15"/>
      <c r="E30" s="16"/>
      <c r="F30" s="17"/>
      <c r="G30" s="18"/>
      <c r="H30" s="17"/>
      <c r="I30" s="19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28" t="str">
        <f t="shared" si="2"/>
        <v/>
      </c>
      <c r="AL30" s="29" t="str">
        <f t="shared" si="3"/>
        <v/>
      </c>
    </row>
    <row r="31" spans="1:38" ht="18.600000000000001" thickBot="1" x14ac:dyDescent="0.4">
      <c r="A31" s="13" t="str">
        <f t="shared" si="0"/>
        <v/>
      </c>
      <c r="B31" s="35" t="str">
        <f t="shared" si="1"/>
        <v/>
      </c>
      <c r="C31" s="14"/>
      <c r="D31" s="15"/>
      <c r="E31" s="16"/>
      <c r="F31" s="17"/>
      <c r="G31" s="18"/>
      <c r="H31" s="17"/>
      <c r="I31" s="19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8" t="str">
        <f t="shared" si="2"/>
        <v/>
      </c>
      <c r="AL31" s="29" t="str">
        <f t="shared" si="3"/>
        <v/>
      </c>
    </row>
    <row r="32" spans="1:38" ht="18.600000000000001" thickBot="1" x14ac:dyDescent="0.4">
      <c r="A32" s="13" t="str">
        <f t="shared" si="0"/>
        <v/>
      </c>
      <c r="B32" s="35" t="str">
        <f t="shared" si="1"/>
        <v/>
      </c>
      <c r="C32" s="14"/>
      <c r="D32" s="15"/>
      <c r="E32" s="16"/>
      <c r="F32" s="17"/>
      <c r="G32" s="18"/>
      <c r="H32" s="17"/>
      <c r="I32" s="19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8" t="str">
        <f t="shared" si="2"/>
        <v/>
      </c>
      <c r="AL32" s="29" t="str">
        <f t="shared" si="3"/>
        <v/>
      </c>
    </row>
    <row r="33" spans="1:38" ht="18.600000000000001" thickBot="1" x14ac:dyDescent="0.4">
      <c r="A33" s="13" t="str">
        <f t="shared" si="0"/>
        <v/>
      </c>
      <c r="B33" s="35" t="str">
        <f t="shared" si="1"/>
        <v/>
      </c>
      <c r="C33" s="14"/>
      <c r="D33" s="15"/>
      <c r="E33" s="16"/>
      <c r="F33" s="17"/>
      <c r="G33" s="18"/>
      <c r="H33" s="17"/>
      <c r="I33" s="19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8" t="str">
        <f t="shared" si="2"/>
        <v/>
      </c>
      <c r="AL33" s="29" t="str">
        <f t="shared" si="3"/>
        <v/>
      </c>
    </row>
    <row r="34" spans="1:38" ht="18.600000000000001" thickBot="1" x14ac:dyDescent="0.4">
      <c r="A34" s="13" t="str">
        <f t="shared" si="0"/>
        <v/>
      </c>
      <c r="B34" s="35" t="str">
        <f t="shared" si="1"/>
        <v/>
      </c>
      <c r="C34" s="14"/>
      <c r="D34" s="15"/>
      <c r="E34" s="16"/>
      <c r="F34" s="17"/>
      <c r="G34" s="18"/>
      <c r="H34" s="17"/>
      <c r="I34" s="19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8" t="str">
        <f t="shared" si="2"/>
        <v/>
      </c>
      <c r="AL34" s="29" t="str">
        <f t="shared" si="3"/>
        <v/>
      </c>
    </row>
    <row r="35" spans="1:38" ht="18.600000000000001" thickBot="1" x14ac:dyDescent="0.4">
      <c r="A35" s="13" t="str">
        <f t="shared" si="0"/>
        <v/>
      </c>
      <c r="B35" s="35" t="str">
        <f t="shared" si="1"/>
        <v/>
      </c>
      <c r="C35" s="14"/>
      <c r="D35" s="15"/>
      <c r="E35" s="16"/>
      <c r="F35" s="17"/>
      <c r="G35" s="18"/>
      <c r="H35" s="17"/>
      <c r="I35" s="19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8" t="str">
        <f t="shared" si="2"/>
        <v/>
      </c>
      <c r="AL35" s="29" t="str">
        <f t="shared" si="3"/>
        <v/>
      </c>
    </row>
    <row r="36" spans="1:38" ht="18.600000000000001" thickBot="1" x14ac:dyDescent="0.4">
      <c r="A36" s="13" t="str">
        <f t="shared" si="0"/>
        <v/>
      </c>
      <c r="B36" s="35" t="str">
        <f t="shared" si="1"/>
        <v/>
      </c>
      <c r="C36" s="14"/>
      <c r="D36" s="15"/>
      <c r="E36" s="16"/>
      <c r="F36" s="17"/>
      <c r="G36" s="18"/>
      <c r="H36" s="17"/>
      <c r="I36" s="19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8" t="str">
        <f t="shared" si="2"/>
        <v/>
      </c>
      <c r="AL36" s="29" t="str">
        <f t="shared" si="3"/>
        <v/>
      </c>
    </row>
    <row r="37" spans="1:38" ht="18.600000000000001" thickBot="1" x14ac:dyDescent="0.4">
      <c r="A37" s="13" t="str">
        <f t="shared" si="0"/>
        <v/>
      </c>
      <c r="B37" s="35" t="str">
        <f t="shared" si="1"/>
        <v/>
      </c>
      <c r="C37" s="14"/>
      <c r="D37" s="15"/>
      <c r="E37" s="16"/>
      <c r="F37" s="17"/>
      <c r="G37" s="18"/>
      <c r="H37" s="17"/>
      <c r="I37" s="19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8" t="str">
        <f t="shared" si="2"/>
        <v/>
      </c>
      <c r="AL37" s="29" t="str">
        <f t="shared" si="3"/>
        <v/>
      </c>
    </row>
    <row r="38" spans="1:38" ht="18.600000000000001" thickBot="1" x14ac:dyDescent="0.4">
      <c r="A38" s="13" t="str">
        <f t="shared" si="0"/>
        <v/>
      </c>
      <c r="B38" s="35" t="str">
        <f t="shared" si="1"/>
        <v/>
      </c>
      <c r="C38" s="14"/>
      <c r="D38" s="15"/>
      <c r="E38" s="16"/>
      <c r="F38" s="17"/>
      <c r="G38" s="18"/>
      <c r="H38" s="17"/>
      <c r="I38" s="19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8" t="str">
        <f t="shared" si="2"/>
        <v/>
      </c>
      <c r="AL38" s="29" t="str">
        <f t="shared" si="3"/>
        <v/>
      </c>
    </row>
    <row r="39" spans="1:38" ht="18.600000000000001" thickBot="1" x14ac:dyDescent="0.4">
      <c r="A39" s="13" t="str">
        <f t="shared" si="0"/>
        <v/>
      </c>
      <c r="B39" s="35" t="str">
        <f t="shared" si="1"/>
        <v/>
      </c>
      <c r="C39" s="14"/>
      <c r="D39" s="15"/>
      <c r="E39" s="16"/>
      <c r="F39" s="17"/>
      <c r="G39" s="18"/>
      <c r="H39" s="17"/>
      <c r="I39" s="19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8" t="str">
        <f t="shared" si="2"/>
        <v/>
      </c>
      <c r="AL39" s="29" t="str">
        <f t="shared" si="3"/>
        <v/>
      </c>
    </row>
    <row r="40" spans="1:38" ht="18.600000000000001" thickBot="1" x14ac:dyDescent="0.4">
      <c r="A40" s="13" t="str">
        <f t="shared" si="0"/>
        <v/>
      </c>
      <c r="B40" s="35" t="str">
        <f t="shared" si="1"/>
        <v/>
      </c>
      <c r="C40" s="14"/>
      <c r="D40" s="15"/>
      <c r="E40" s="16"/>
      <c r="F40" s="17"/>
      <c r="G40" s="18"/>
      <c r="H40" s="17"/>
      <c r="I40" s="19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8" t="str">
        <f t="shared" si="2"/>
        <v/>
      </c>
      <c r="AL40" s="29" t="str">
        <f t="shared" si="3"/>
        <v/>
      </c>
    </row>
    <row r="41" spans="1:38" ht="18.600000000000001" thickBot="1" x14ac:dyDescent="0.4">
      <c r="A41" s="13" t="str">
        <f t="shared" si="0"/>
        <v/>
      </c>
      <c r="B41" s="35" t="str">
        <f t="shared" si="1"/>
        <v/>
      </c>
      <c r="C41" s="14"/>
      <c r="D41" s="15"/>
      <c r="E41" s="16"/>
      <c r="F41" s="17"/>
      <c r="G41" s="18"/>
      <c r="H41" s="17"/>
      <c r="I41" s="19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8" t="str">
        <f t="shared" si="2"/>
        <v/>
      </c>
      <c r="AL41" s="29" t="str">
        <f t="shared" si="3"/>
        <v/>
      </c>
    </row>
    <row r="42" spans="1:38" ht="18.600000000000001" thickBot="1" x14ac:dyDescent="0.4">
      <c r="A42" s="13" t="str">
        <f t="shared" si="0"/>
        <v/>
      </c>
      <c r="B42" s="35" t="str">
        <f t="shared" si="1"/>
        <v/>
      </c>
      <c r="C42" s="14"/>
      <c r="D42" s="15"/>
      <c r="E42" s="16"/>
      <c r="F42" s="17"/>
      <c r="G42" s="18"/>
      <c r="H42" s="17"/>
      <c r="I42" s="19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8" t="str">
        <f t="shared" si="2"/>
        <v/>
      </c>
      <c r="AL42" s="29" t="str">
        <f t="shared" si="3"/>
        <v/>
      </c>
    </row>
    <row r="43" spans="1:38" ht="18.600000000000001" thickBot="1" x14ac:dyDescent="0.4">
      <c r="A43" s="13" t="str">
        <f t="shared" si="0"/>
        <v/>
      </c>
      <c r="B43" s="35" t="str">
        <f t="shared" si="1"/>
        <v/>
      </c>
      <c r="C43" s="14"/>
      <c r="D43" s="15"/>
      <c r="E43" s="16"/>
      <c r="F43" s="17"/>
      <c r="G43" s="18"/>
      <c r="H43" s="17"/>
      <c r="I43" s="19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28" t="str">
        <f t="shared" si="2"/>
        <v/>
      </c>
      <c r="AL43" s="29" t="str">
        <f t="shared" si="3"/>
        <v/>
      </c>
    </row>
    <row r="44" spans="1:38" ht="18.600000000000001" thickBot="1" x14ac:dyDescent="0.4">
      <c r="A44" s="13" t="str">
        <f t="shared" si="0"/>
        <v/>
      </c>
      <c r="B44" s="35" t="str">
        <f t="shared" si="1"/>
        <v/>
      </c>
      <c r="C44" s="14"/>
      <c r="D44" s="15"/>
      <c r="E44" s="16"/>
      <c r="F44" s="17"/>
      <c r="G44" s="18"/>
      <c r="H44" s="17"/>
      <c r="I44" s="19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28" t="str">
        <f t="shared" si="2"/>
        <v/>
      </c>
      <c r="AL44" s="29" t="str">
        <f t="shared" si="3"/>
        <v/>
      </c>
    </row>
    <row r="45" spans="1:38" ht="18.600000000000001" thickBot="1" x14ac:dyDescent="0.4">
      <c r="A45" s="13" t="str">
        <f t="shared" si="0"/>
        <v/>
      </c>
      <c r="B45" s="35" t="str">
        <f t="shared" si="1"/>
        <v/>
      </c>
      <c r="C45" s="14"/>
      <c r="D45" s="15"/>
      <c r="E45" s="16"/>
      <c r="F45" s="17"/>
      <c r="G45" s="18"/>
      <c r="H45" s="17"/>
      <c r="I45" s="19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28" t="str">
        <f t="shared" si="2"/>
        <v/>
      </c>
      <c r="AL45" s="29" t="str">
        <f t="shared" si="3"/>
        <v/>
      </c>
    </row>
    <row r="46" spans="1:38" ht="18.600000000000001" thickBot="1" x14ac:dyDescent="0.4">
      <c r="A46" s="13" t="str">
        <f t="shared" si="0"/>
        <v/>
      </c>
      <c r="B46" s="35" t="str">
        <f t="shared" si="1"/>
        <v/>
      </c>
      <c r="C46" s="14"/>
      <c r="D46" s="15"/>
      <c r="E46" s="16"/>
      <c r="F46" s="17"/>
      <c r="G46" s="18"/>
      <c r="H46" s="17"/>
      <c r="I46" s="19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28" t="str">
        <f t="shared" si="2"/>
        <v/>
      </c>
      <c r="AL46" s="29" t="str">
        <f t="shared" si="3"/>
        <v/>
      </c>
    </row>
    <row r="47" spans="1:38" ht="18.600000000000001" thickBot="1" x14ac:dyDescent="0.4">
      <c r="A47" s="13" t="str">
        <f t="shared" si="0"/>
        <v/>
      </c>
      <c r="B47" s="35" t="str">
        <f t="shared" si="1"/>
        <v/>
      </c>
      <c r="C47" s="14"/>
      <c r="D47" s="15"/>
      <c r="E47" s="16"/>
      <c r="F47" s="17"/>
      <c r="G47" s="18"/>
      <c r="H47" s="17"/>
      <c r="I47" s="19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28" t="str">
        <f t="shared" si="2"/>
        <v/>
      </c>
      <c r="AL47" s="29" t="str">
        <f t="shared" si="3"/>
        <v/>
      </c>
    </row>
    <row r="48" spans="1:38" ht="18.600000000000001" thickBot="1" x14ac:dyDescent="0.4">
      <c r="A48" s="13" t="str">
        <f t="shared" si="0"/>
        <v/>
      </c>
      <c r="B48" s="35" t="str">
        <f t="shared" si="1"/>
        <v/>
      </c>
      <c r="C48" s="14"/>
      <c r="D48" s="15"/>
      <c r="E48" s="16"/>
      <c r="F48" s="17"/>
      <c r="G48" s="18"/>
      <c r="H48" s="17"/>
      <c r="I48" s="19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28" t="str">
        <f t="shared" si="2"/>
        <v/>
      </c>
      <c r="AL48" s="29" t="str">
        <f t="shared" si="3"/>
        <v/>
      </c>
    </row>
    <row r="49" spans="1:38" ht="18.600000000000001" thickBot="1" x14ac:dyDescent="0.4">
      <c r="A49" s="13" t="str">
        <f t="shared" si="0"/>
        <v/>
      </c>
      <c r="B49" s="35" t="str">
        <f t="shared" si="1"/>
        <v/>
      </c>
      <c r="C49" s="14"/>
      <c r="D49" s="15"/>
      <c r="E49" s="16"/>
      <c r="F49" s="17"/>
      <c r="G49" s="18"/>
      <c r="H49" s="17"/>
      <c r="I49" s="19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28" t="str">
        <f t="shared" si="2"/>
        <v/>
      </c>
      <c r="AL49" s="29" t="str">
        <f t="shared" si="3"/>
        <v/>
      </c>
    </row>
    <row r="50" spans="1:38" ht="18.600000000000001" thickBot="1" x14ac:dyDescent="0.4">
      <c r="A50" s="13" t="str">
        <f t="shared" si="0"/>
        <v/>
      </c>
      <c r="B50" s="35" t="str">
        <f t="shared" si="1"/>
        <v/>
      </c>
      <c r="C50" s="14"/>
      <c r="D50" s="15"/>
      <c r="E50" s="16"/>
      <c r="F50" s="17"/>
      <c r="G50" s="18"/>
      <c r="H50" s="17"/>
      <c r="I50" s="19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28" t="str">
        <f t="shared" si="2"/>
        <v/>
      </c>
      <c r="AL50" s="29" t="str">
        <f t="shared" si="3"/>
        <v/>
      </c>
    </row>
    <row r="51" spans="1:38" ht="18.600000000000001" thickBot="1" x14ac:dyDescent="0.4">
      <c r="A51" s="13" t="str">
        <f t="shared" si="0"/>
        <v/>
      </c>
      <c r="B51" s="35" t="str">
        <f t="shared" si="1"/>
        <v/>
      </c>
      <c r="C51" s="14"/>
      <c r="D51" s="15"/>
      <c r="E51" s="16"/>
      <c r="F51" s="17"/>
      <c r="G51" s="18"/>
      <c r="H51" s="17"/>
      <c r="I51" s="19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28" t="str">
        <f t="shared" si="2"/>
        <v/>
      </c>
      <c r="AL51" s="29" t="str">
        <f t="shared" si="3"/>
        <v/>
      </c>
    </row>
    <row r="52" spans="1:38" ht="18.600000000000001" thickBot="1" x14ac:dyDescent="0.4">
      <c r="A52" s="13" t="str">
        <f t="shared" si="0"/>
        <v/>
      </c>
      <c r="B52" s="35" t="str">
        <f t="shared" si="1"/>
        <v/>
      </c>
      <c r="C52" s="14"/>
      <c r="D52" s="15"/>
      <c r="E52" s="16"/>
      <c r="F52" s="17"/>
      <c r="G52" s="18"/>
      <c r="H52" s="17"/>
      <c r="I52" s="19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28" t="str">
        <f t="shared" si="2"/>
        <v/>
      </c>
      <c r="AL52" s="29" t="str">
        <f t="shared" si="3"/>
        <v/>
      </c>
    </row>
    <row r="53" spans="1:38" ht="18.600000000000001" thickBot="1" x14ac:dyDescent="0.4">
      <c r="A53" s="13" t="str">
        <f t="shared" si="0"/>
        <v/>
      </c>
      <c r="B53" s="35" t="str">
        <f t="shared" si="1"/>
        <v/>
      </c>
      <c r="C53" s="14"/>
      <c r="D53" s="15"/>
      <c r="E53" s="16"/>
      <c r="F53" s="17"/>
      <c r="G53" s="18"/>
      <c r="H53" s="17"/>
      <c r="I53" s="19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28" t="str">
        <f t="shared" si="2"/>
        <v/>
      </c>
      <c r="AL53" s="29" t="str">
        <f t="shared" si="3"/>
        <v/>
      </c>
    </row>
    <row r="54" spans="1:38" ht="18.600000000000001" thickBot="1" x14ac:dyDescent="0.4">
      <c r="A54" s="13" t="str">
        <f t="shared" si="0"/>
        <v/>
      </c>
      <c r="B54" s="35" t="str">
        <f t="shared" si="1"/>
        <v/>
      </c>
      <c r="C54" s="14"/>
      <c r="D54" s="15"/>
      <c r="E54" s="16"/>
      <c r="F54" s="17"/>
      <c r="G54" s="18"/>
      <c r="H54" s="17"/>
      <c r="I54" s="19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28" t="str">
        <f t="shared" si="2"/>
        <v/>
      </c>
      <c r="AL54" s="29" t="str">
        <f t="shared" si="3"/>
        <v/>
      </c>
    </row>
    <row r="55" spans="1:38" ht="18.600000000000001" thickBot="1" x14ac:dyDescent="0.4">
      <c r="A55" s="13" t="str">
        <f t="shared" si="0"/>
        <v/>
      </c>
      <c r="B55" s="35" t="str">
        <f t="shared" si="1"/>
        <v/>
      </c>
      <c r="C55" s="14"/>
      <c r="D55" s="15"/>
      <c r="E55" s="16"/>
      <c r="F55" s="17"/>
      <c r="G55" s="18"/>
      <c r="H55" s="17"/>
      <c r="I55" s="19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28" t="str">
        <f t="shared" si="2"/>
        <v/>
      </c>
      <c r="AL55" s="29" t="str">
        <f t="shared" si="3"/>
        <v/>
      </c>
    </row>
    <row r="56" spans="1:38" ht="18.600000000000001" thickBot="1" x14ac:dyDescent="0.4">
      <c r="A56" s="13" t="str">
        <f t="shared" si="0"/>
        <v/>
      </c>
      <c r="B56" s="35" t="str">
        <f t="shared" si="1"/>
        <v/>
      </c>
      <c r="C56" s="14"/>
      <c r="D56" s="15"/>
      <c r="E56" s="16"/>
      <c r="F56" s="17"/>
      <c r="G56" s="18"/>
      <c r="H56" s="17"/>
      <c r="I56" s="19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28" t="str">
        <f t="shared" si="2"/>
        <v/>
      </c>
      <c r="AL56" s="29" t="str">
        <f t="shared" si="3"/>
        <v/>
      </c>
    </row>
    <row r="57" spans="1:38" ht="18.600000000000001" thickBot="1" x14ac:dyDescent="0.4">
      <c r="A57" s="13" t="str">
        <f t="shared" si="0"/>
        <v/>
      </c>
      <c r="B57" s="35" t="str">
        <f t="shared" si="1"/>
        <v/>
      </c>
      <c r="C57" s="14"/>
      <c r="D57" s="15"/>
      <c r="E57" s="16"/>
      <c r="F57" s="17"/>
      <c r="G57" s="18"/>
      <c r="H57" s="17"/>
      <c r="I57" s="19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8" t="str">
        <f t="shared" si="2"/>
        <v/>
      </c>
      <c r="AL57" s="29" t="str">
        <f t="shared" si="3"/>
        <v/>
      </c>
    </row>
    <row r="58" spans="1:38" ht="18.600000000000001" thickBot="1" x14ac:dyDescent="0.4">
      <c r="A58" s="13" t="str">
        <f t="shared" si="0"/>
        <v/>
      </c>
      <c r="B58" s="35" t="str">
        <f t="shared" si="1"/>
        <v/>
      </c>
      <c r="C58" s="14"/>
      <c r="D58" s="15"/>
      <c r="E58" s="16"/>
      <c r="F58" s="17"/>
      <c r="G58" s="18"/>
      <c r="H58" s="17"/>
      <c r="I58" s="19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8" t="str">
        <f t="shared" si="2"/>
        <v/>
      </c>
      <c r="AL58" s="29" t="str">
        <f t="shared" si="3"/>
        <v/>
      </c>
    </row>
    <row r="59" spans="1:38" ht="18.600000000000001" thickBot="1" x14ac:dyDescent="0.4">
      <c r="A59" s="13" t="str">
        <f t="shared" si="0"/>
        <v/>
      </c>
      <c r="B59" s="35" t="str">
        <f t="shared" si="1"/>
        <v/>
      </c>
      <c r="C59" s="14"/>
      <c r="D59" s="15"/>
      <c r="E59" s="16"/>
      <c r="F59" s="17"/>
      <c r="G59" s="18"/>
      <c r="H59" s="17"/>
      <c r="I59" s="19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28" t="str">
        <f t="shared" si="2"/>
        <v/>
      </c>
      <c r="AL59" s="29" t="str">
        <f t="shared" si="3"/>
        <v/>
      </c>
    </row>
    <row r="60" spans="1:38" ht="18.600000000000001" thickBot="1" x14ac:dyDescent="0.4">
      <c r="A60" s="13" t="str">
        <f t="shared" si="0"/>
        <v/>
      </c>
      <c r="B60" s="35" t="str">
        <f t="shared" si="1"/>
        <v/>
      </c>
      <c r="C60" s="14"/>
      <c r="D60" s="15"/>
      <c r="E60" s="16"/>
      <c r="F60" s="17"/>
      <c r="G60" s="18"/>
      <c r="H60" s="17"/>
      <c r="I60" s="19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28" t="str">
        <f t="shared" si="2"/>
        <v/>
      </c>
      <c r="AL60" s="29" t="str">
        <f t="shared" si="3"/>
        <v/>
      </c>
    </row>
    <row r="61" spans="1:38" ht="18.600000000000001" thickBot="1" x14ac:dyDescent="0.4">
      <c r="A61" s="13" t="str">
        <f t="shared" si="0"/>
        <v/>
      </c>
      <c r="B61" s="35" t="str">
        <f t="shared" si="1"/>
        <v/>
      </c>
      <c r="C61" s="14"/>
      <c r="D61" s="15"/>
      <c r="E61" s="16"/>
      <c r="F61" s="17"/>
      <c r="G61" s="18"/>
      <c r="H61" s="17"/>
      <c r="I61" s="19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28" t="str">
        <f t="shared" si="2"/>
        <v/>
      </c>
      <c r="AL61" s="29" t="str">
        <f t="shared" si="3"/>
        <v/>
      </c>
    </row>
    <row r="62" spans="1:38" ht="18.600000000000001" thickBot="1" x14ac:dyDescent="0.4">
      <c r="A62" s="13" t="str">
        <f t="shared" si="0"/>
        <v/>
      </c>
      <c r="B62" s="35" t="str">
        <f t="shared" si="1"/>
        <v/>
      </c>
      <c r="C62" s="14"/>
      <c r="D62" s="15"/>
      <c r="E62" s="16"/>
      <c r="F62" s="17"/>
      <c r="G62" s="18"/>
      <c r="H62" s="17"/>
      <c r="I62" s="19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28" t="str">
        <f t="shared" si="2"/>
        <v/>
      </c>
      <c r="AL62" s="29" t="str">
        <f t="shared" si="3"/>
        <v/>
      </c>
    </row>
    <row r="63" spans="1:38" ht="18.600000000000001" thickBot="1" x14ac:dyDescent="0.4">
      <c r="A63" s="13" t="str">
        <f t="shared" si="0"/>
        <v/>
      </c>
      <c r="B63" s="35" t="str">
        <f t="shared" si="1"/>
        <v/>
      </c>
      <c r="C63" s="14"/>
      <c r="D63" s="15"/>
      <c r="E63" s="16"/>
      <c r="F63" s="17"/>
      <c r="G63" s="18"/>
      <c r="H63" s="17"/>
      <c r="I63" s="19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28" t="str">
        <f t="shared" si="2"/>
        <v/>
      </c>
      <c r="AL63" s="29" t="str">
        <f t="shared" si="3"/>
        <v/>
      </c>
    </row>
    <row r="64" spans="1:38" ht="18.600000000000001" thickBot="1" x14ac:dyDescent="0.4">
      <c r="A64" s="13" t="str">
        <f t="shared" si="0"/>
        <v/>
      </c>
      <c r="B64" s="35" t="str">
        <f t="shared" si="1"/>
        <v/>
      </c>
      <c r="C64" s="14"/>
      <c r="D64" s="15"/>
      <c r="E64" s="16"/>
      <c r="F64" s="17"/>
      <c r="G64" s="18"/>
      <c r="H64" s="17"/>
      <c r="I64" s="19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28" t="str">
        <f t="shared" si="2"/>
        <v/>
      </c>
      <c r="AL64" s="29" t="str">
        <f t="shared" si="3"/>
        <v/>
      </c>
    </row>
    <row r="65" spans="1:38" ht="18.600000000000001" thickBot="1" x14ac:dyDescent="0.4">
      <c r="A65" s="13" t="str">
        <f t="shared" si="0"/>
        <v/>
      </c>
      <c r="B65" s="35" t="str">
        <f t="shared" si="1"/>
        <v/>
      </c>
      <c r="C65" s="14"/>
      <c r="D65" s="15"/>
      <c r="E65" s="16"/>
      <c r="F65" s="17"/>
      <c r="G65" s="18"/>
      <c r="H65" s="17"/>
      <c r="I65" s="19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28" t="str">
        <f t="shared" si="2"/>
        <v/>
      </c>
      <c r="AL65" s="29" t="str">
        <f t="shared" si="3"/>
        <v/>
      </c>
    </row>
    <row r="66" spans="1:38" ht="18.600000000000001" thickBot="1" x14ac:dyDescent="0.4">
      <c r="A66" s="13" t="str">
        <f t="shared" si="0"/>
        <v/>
      </c>
      <c r="B66" s="35" t="str">
        <f t="shared" si="1"/>
        <v/>
      </c>
      <c r="C66" s="14"/>
      <c r="D66" s="15"/>
      <c r="E66" s="16"/>
      <c r="F66" s="17"/>
      <c r="G66" s="18"/>
      <c r="H66" s="17"/>
      <c r="I66" s="19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28" t="str">
        <f t="shared" si="2"/>
        <v/>
      </c>
      <c r="AL66" s="29" t="str">
        <f t="shared" si="3"/>
        <v/>
      </c>
    </row>
    <row r="67" spans="1:38" ht="18.600000000000001" thickBot="1" x14ac:dyDescent="0.4">
      <c r="A67" s="13" t="str">
        <f t="shared" si="0"/>
        <v/>
      </c>
      <c r="B67" s="35" t="str">
        <f t="shared" si="1"/>
        <v/>
      </c>
      <c r="C67" s="14"/>
      <c r="D67" s="15"/>
      <c r="E67" s="16"/>
      <c r="F67" s="17"/>
      <c r="G67" s="18"/>
      <c r="H67" s="17"/>
      <c r="I67" s="19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28" t="str">
        <f t="shared" si="2"/>
        <v/>
      </c>
      <c r="AL67" s="29" t="str">
        <f t="shared" si="3"/>
        <v/>
      </c>
    </row>
    <row r="68" spans="1:38" ht="18.600000000000001" thickBot="1" x14ac:dyDescent="0.4">
      <c r="A68" s="13" t="str">
        <f t="shared" si="0"/>
        <v/>
      </c>
      <c r="B68" s="35" t="str">
        <f t="shared" si="1"/>
        <v/>
      </c>
      <c r="C68" s="14"/>
      <c r="D68" s="15"/>
      <c r="E68" s="16"/>
      <c r="F68" s="17"/>
      <c r="G68" s="18"/>
      <c r="H68" s="17"/>
      <c r="I68" s="19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28" t="str">
        <f t="shared" si="2"/>
        <v/>
      </c>
      <c r="AL68" s="29" t="str">
        <f t="shared" si="3"/>
        <v/>
      </c>
    </row>
    <row r="69" spans="1:38" ht="18.600000000000001" thickBot="1" x14ac:dyDescent="0.4">
      <c r="A69" s="13" t="str">
        <f t="shared" si="0"/>
        <v/>
      </c>
      <c r="B69" s="35" t="str">
        <f t="shared" si="1"/>
        <v/>
      </c>
      <c r="C69" s="14"/>
      <c r="D69" s="15"/>
      <c r="E69" s="16"/>
      <c r="F69" s="17"/>
      <c r="G69" s="18"/>
      <c r="H69" s="17"/>
      <c r="I69" s="19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28" t="str">
        <f t="shared" si="2"/>
        <v/>
      </c>
      <c r="AL69" s="29" t="str">
        <f t="shared" si="3"/>
        <v/>
      </c>
    </row>
    <row r="70" spans="1:38" ht="18.600000000000001" thickBot="1" x14ac:dyDescent="0.4">
      <c r="A70" s="13" t="str">
        <f t="shared" si="0"/>
        <v/>
      </c>
      <c r="B70" s="35" t="str">
        <f t="shared" si="1"/>
        <v/>
      </c>
      <c r="C70" s="14"/>
      <c r="D70" s="15"/>
      <c r="E70" s="16"/>
      <c r="F70" s="17"/>
      <c r="G70" s="18"/>
      <c r="H70" s="17"/>
      <c r="I70" s="19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28" t="str">
        <f t="shared" si="2"/>
        <v/>
      </c>
      <c r="AL70" s="29" t="str">
        <f t="shared" si="3"/>
        <v/>
      </c>
    </row>
    <row r="71" spans="1:38" ht="18.600000000000001" thickBot="1" x14ac:dyDescent="0.4">
      <c r="A71" s="13" t="str">
        <f t="shared" si="0"/>
        <v/>
      </c>
      <c r="B71" s="35" t="str">
        <f t="shared" si="1"/>
        <v/>
      </c>
      <c r="C71" s="14"/>
      <c r="D71" s="15"/>
      <c r="E71" s="16"/>
      <c r="F71" s="17"/>
      <c r="G71" s="18"/>
      <c r="H71" s="17"/>
      <c r="I71" s="19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28" t="str">
        <f t="shared" si="2"/>
        <v/>
      </c>
      <c r="AL71" s="29" t="str">
        <f t="shared" si="3"/>
        <v/>
      </c>
    </row>
    <row r="72" spans="1:38" ht="18.600000000000001" thickBot="1" x14ac:dyDescent="0.4">
      <c r="A72" s="13" t="str">
        <f t="shared" si="0"/>
        <v/>
      </c>
      <c r="B72" s="35" t="str">
        <f t="shared" si="1"/>
        <v/>
      </c>
      <c r="C72" s="14"/>
      <c r="D72" s="15"/>
      <c r="E72" s="16"/>
      <c r="F72" s="17"/>
      <c r="G72" s="18"/>
      <c r="H72" s="17"/>
      <c r="I72" s="19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28" t="str">
        <f t="shared" si="2"/>
        <v/>
      </c>
      <c r="AL72" s="29" t="str">
        <f t="shared" si="3"/>
        <v/>
      </c>
    </row>
    <row r="73" spans="1:38" ht="18.600000000000001" thickBot="1" x14ac:dyDescent="0.4">
      <c r="A73" s="13" t="str">
        <f t="shared" si="0"/>
        <v/>
      </c>
      <c r="B73" s="35" t="str">
        <f t="shared" si="1"/>
        <v/>
      </c>
      <c r="C73" s="14"/>
      <c r="D73" s="15"/>
      <c r="E73" s="16"/>
      <c r="F73" s="17"/>
      <c r="G73" s="18"/>
      <c r="H73" s="17"/>
      <c r="I73" s="19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28" t="str">
        <f t="shared" si="2"/>
        <v/>
      </c>
      <c r="AL73" s="29" t="str">
        <f t="shared" si="3"/>
        <v/>
      </c>
    </row>
    <row r="74" spans="1:38" ht="18.600000000000001" thickBot="1" x14ac:dyDescent="0.4">
      <c r="A74" s="13" t="str">
        <f t="shared" ref="A74:A137" si="4">IF(ISBLANK(C74),"",$D$3)</f>
        <v/>
      </c>
      <c r="B74" s="35" t="str">
        <f t="shared" si="1"/>
        <v/>
      </c>
      <c r="C74" s="14"/>
      <c r="D74" s="15"/>
      <c r="E74" s="16"/>
      <c r="F74" s="17"/>
      <c r="G74" s="18"/>
      <c r="H74" s="17"/>
      <c r="I74" s="19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28" t="str">
        <f t="shared" si="2"/>
        <v/>
      </c>
      <c r="AL74" s="29" t="str">
        <f t="shared" si="3"/>
        <v/>
      </c>
    </row>
    <row r="75" spans="1:38" ht="18.600000000000001" thickBot="1" x14ac:dyDescent="0.4">
      <c r="A75" s="13" t="str">
        <f t="shared" si="4"/>
        <v/>
      </c>
      <c r="B75" s="35" t="str">
        <f t="shared" ref="B75:B138" si="5">IF(ISBLANK(C75),"",TEXT(B74+1,"0000"))</f>
        <v/>
      </c>
      <c r="C75" s="14"/>
      <c r="D75" s="15"/>
      <c r="E75" s="16"/>
      <c r="F75" s="17"/>
      <c r="G75" s="18"/>
      <c r="H75" s="17"/>
      <c r="I75" s="19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28" t="str">
        <f t="shared" ref="AK75:AK138" si="6">IF(COUNTA(AI75,AG75,AE75,AC75,AA75,Y75,W75,U75,S75,Q75,O75,M75,K75)=0,"",COUNTA(AI75,AG75,AE75,AC75,AA75,Y75,W75,U75,S75,Q75,O75,M75,K75))</f>
        <v/>
      </c>
      <c r="AL75" s="29" t="str">
        <f t="shared" ref="AL75:AL138" si="7">IF(AND(H75=1,AK75&lt;6),"Candidate Type Does not Match with No. of Subjects","")&amp;IF(AND(H75=3,AK75&gt;6),"Candidate Type Does not Match with No. of Subjects","")</f>
        <v/>
      </c>
    </row>
    <row r="76" spans="1:38" ht="18.600000000000001" thickBot="1" x14ac:dyDescent="0.4">
      <c r="A76" s="13" t="str">
        <f t="shared" si="4"/>
        <v/>
      </c>
      <c r="B76" s="35" t="str">
        <f t="shared" si="5"/>
        <v/>
      </c>
      <c r="C76" s="14"/>
      <c r="D76" s="15"/>
      <c r="E76" s="16"/>
      <c r="F76" s="17"/>
      <c r="G76" s="18"/>
      <c r="H76" s="17"/>
      <c r="I76" s="19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28" t="str">
        <f t="shared" si="6"/>
        <v/>
      </c>
      <c r="AL76" s="29" t="str">
        <f t="shared" si="7"/>
        <v/>
      </c>
    </row>
    <row r="77" spans="1:38" ht="18.600000000000001" thickBot="1" x14ac:dyDescent="0.4">
      <c r="A77" s="13" t="str">
        <f t="shared" si="4"/>
        <v/>
      </c>
      <c r="B77" s="35" t="str">
        <f t="shared" si="5"/>
        <v/>
      </c>
      <c r="C77" s="14"/>
      <c r="D77" s="15"/>
      <c r="E77" s="16"/>
      <c r="F77" s="17"/>
      <c r="G77" s="18"/>
      <c r="H77" s="17"/>
      <c r="I77" s="19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28" t="str">
        <f t="shared" si="6"/>
        <v/>
      </c>
      <c r="AL77" s="29" t="str">
        <f t="shared" si="7"/>
        <v/>
      </c>
    </row>
    <row r="78" spans="1:38" ht="18.600000000000001" thickBot="1" x14ac:dyDescent="0.4">
      <c r="A78" s="13" t="str">
        <f t="shared" si="4"/>
        <v/>
      </c>
      <c r="B78" s="35" t="str">
        <f t="shared" si="5"/>
        <v/>
      </c>
      <c r="C78" s="14"/>
      <c r="D78" s="15"/>
      <c r="E78" s="16"/>
      <c r="F78" s="17"/>
      <c r="G78" s="18"/>
      <c r="H78" s="17"/>
      <c r="I78" s="19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28" t="str">
        <f t="shared" si="6"/>
        <v/>
      </c>
      <c r="AL78" s="29" t="str">
        <f t="shared" si="7"/>
        <v/>
      </c>
    </row>
    <row r="79" spans="1:38" ht="18.600000000000001" thickBot="1" x14ac:dyDescent="0.4">
      <c r="A79" s="13" t="str">
        <f t="shared" si="4"/>
        <v/>
      </c>
      <c r="B79" s="35" t="str">
        <f t="shared" si="5"/>
        <v/>
      </c>
      <c r="C79" s="14"/>
      <c r="D79" s="15"/>
      <c r="E79" s="16"/>
      <c r="F79" s="17"/>
      <c r="G79" s="18"/>
      <c r="H79" s="17"/>
      <c r="I79" s="19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28" t="str">
        <f t="shared" si="6"/>
        <v/>
      </c>
      <c r="AL79" s="29" t="str">
        <f t="shared" si="7"/>
        <v/>
      </c>
    </row>
    <row r="80" spans="1:38" ht="18.600000000000001" thickBot="1" x14ac:dyDescent="0.4">
      <c r="A80" s="13" t="str">
        <f t="shared" si="4"/>
        <v/>
      </c>
      <c r="B80" s="35" t="str">
        <f t="shared" si="5"/>
        <v/>
      </c>
      <c r="C80" s="14"/>
      <c r="D80" s="15"/>
      <c r="E80" s="16"/>
      <c r="F80" s="17"/>
      <c r="G80" s="18"/>
      <c r="H80" s="17"/>
      <c r="I80" s="19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28" t="str">
        <f t="shared" si="6"/>
        <v/>
      </c>
      <c r="AL80" s="29" t="str">
        <f t="shared" si="7"/>
        <v/>
      </c>
    </row>
    <row r="81" spans="1:38" ht="18.600000000000001" thickBot="1" x14ac:dyDescent="0.4">
      <c r="A81" s="13" t="str">
        <f t="shared" si="4"/>
        <v/>
      </c>
      <c r="B81" s="35" t="str">
        <f t="shared" si="5"/>
        <v/>
      </c>
      <c r="C81" s="14"/>
      <c r="D81" s="15"/>
      <c r="E81" s="16"/>
      <c r="F81" s="17"/>
      <c r="G81" s="18"/>
      <c r="H81" s="17"/>
      <c r="I81" s="19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28" t="str">
        <f t="shared" si="6"/>
        <v/>
      </c>
      <c r="AL81" s="29" t="str">
        <f t="shared" si="7"/>
        <v/>
      </c>
    </row>
    <row r="82" spans="1:38" ht="18.600000000000001" thickBot="1" x14ac:dyDescent="0.4">
      <c r="A82" s="13" t="str">
        <f t="shared" si="4"/>
        <v/>
      </c>
      <c r="B82" s="35" t="str">
        <f t="shared" si="5"/>
        <v/>
      </c>
      <c r="C82" s="14"/>
      <c r="D82" s="15"/>
      <c r="E82" s="16"/>
      <c r="F82" s="17"/>
      <c r="G82" s="18"/>
      <c r="H82" s="17"/>
      <c r="I82" s="19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28" t="str">
        <f t="shared" si="6"/>
        <v/>
      </c>
      <c r="AL82" s="29" t="str">
        <f t="shared" si="7"/>
        <v/>
      </c>
    </row>
    <row r="83" spans="1:38" ht="18.600000000000001" thickBot="1" x14ac:dyDescent="0.4">
      <c r="A83" s="13" t="str">
        <f t="shared" si="4"/>
        <v/>
      </c>
      <c r="B83" s="35" t="str">
        <f t="shared" si="5"/>
        <v/>
      </c>
      <c r="C83" s="14"/>
      <c r="D83" s="15"/>
      <c r="E83" s="16"/>
      <c r="F83" s="17"/>
      <c r="G83" s="18"/>
      <c r="H83" s="17"/>
      <c r="I83" s="19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28" t="str">
        <f t="shared" si="6"/>
        <v/>
      </c>
      <c r="AL83" s="29" t="str">
        <f t="shared" si="7"/>
        <v/>
      </c>
    </row>
    <row r="84" spans="1:38" ht="18.600000000000001" thickBot="1" x14ac:dyDescent="0.4">
      <c r="A84" s="13" t="str">
        <f t="shared" si="4"/>
        <v/>
      </c>
      <c r="B84" s="35" t="str">
        <f t="shared" si="5"/>
        <v/>
      </c>
      <c r="C84" s="14"/>
      <c r="D84" s="15"/>
      <c r="E84" s="16"/>
      <c r="F84" s="17"/>
      <c r="G84" s="18"/>
      <c r="H84" s="17"/>
      <c r="I84" s="19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28" t="str">
        <f t="shared" si="6"/>
        <v/>
      </c>
      <c r="AL84" s="29" t="str">
        <f t="shared" si="7"/>
        <v/>
      </c>
    </row>
    <row r="85" spans="1:38" ht="18.600000000000001" thickBot="1" x14ac:dyDescent="0.4">
      <c r="A85" s="13" t="str">
        <f t="shared" si="4"/>
        <v/>
      </c>
      <c r="B85" s="35" t="str">
        <f t="shared" si="5"/>
        <v/>
      </c>
      <c r="C85" s="14"/>
      <c r="D85" s="15"/>
      <c r="E85" s="16"/>
      <c r="F85" s="17"/>
      <c r="G85" s="18"/>
      <c r="H85" s="17"/>
      <c r="I85" s="19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28" t="str">
        <f t="shared" si="6"/>
        <v/>
      </c>
      <c r="AL85" s="29" t="str">
        <f t="shared" si="7"/>
        <v/>
      </c>
    </row>
    <row r="86" spans="1:38" ht="18.600000000000001" thickBot="1" x14ac:dyDescent="0.4">
      <c r="A86" s="13" t="str">
        <f t="shared" si="4"/>
        <v/>
      </c>
      <c r="B86" s="35" t="str">
        <f t="shared" si="5"/>
        <v/>
      </c>
      <c r="C86" s="14"/>
      <c r="D86" s="15"/>
      <c r="E86" s="16"/>
      <c r="F86" s="17"/>
      <c r="G86" s="18"/>
      <c r="H86" s="17"/>
      <c r="I86" s="19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28" t="str">
        <f t="shared" si="6"/>
        <v/>
      </c>
      <c r="AL86" s="29" t="str">
        <f t="shared" si="7"/>
        <v/>
      </c>
    </row>
    <row r="87" spans="1:38" ht="18.600000000000001" thickBot="1" x14ac:dyDescent="0.4">
      <c r="A87" s="13" t="str">
        <f t="shared" si="4"/>
        <v/>
      </c>
      <c r="B87" s="35" t="str">
        <f t="shared" si="5"/>
        <v/>
      </c>
      <c r="C87" s="14"/>
      <c r="D87" s="15"/>
      <c r="E87" s="16"/>
      <c r="F87" s="17"/>
      <c r="G87" s="18"/>
      <c r="H87" s="17"/>
      <c r="I87" s="19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28" t="str">
        <f t="shared" si="6"/>
        <v/>
      </c>
      <c r="AL87" s="29" t="str">
        <f t="shared" si="7"/>
        <v/>
      </c>
    </row>
    <row r="88" spans="1:38" ht="18.600000000000001" thickBot="1" x14ac:dyDescent="0.4">
      <c r="A88" s="13" t="str">
        <f t="shared" si="4"/>
        <v/>
      </c>
      <c r="B88" s="35" t="str">
        <f t="shared" si="5"/>
        <v/>
      </c>
      <c r="C88" s="14"/>
      <c r="D88" s="15"/>
      <c r="E88" s="16"/>
      <c r="F88" s="17"/>
      <c r="G88" s="18"/>
      <c r="H88" s="17"/>
      <c r="I88" s="19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28" t="str">
        <f t="shared" si="6"/>
        <v/>
      </c>
      <c r="AL88" s="29" t="str">
        <f t="shared" si="7"/>
        <v/>
      </c>
    </row>
    <row r="89" spans="1:38" ht="18.600000000000001" thickBot="1" x14ac:dyDescent="0.4">
      <c r="A89" s="13" t="str">
        <f t="shared" si="4"/>
        <v/>
      </c>
      <c r="B89" s="35" t="str">
        <f t="shared" si="5"/>
        <v/>
      </c>
      <c r="C89" s="14"/>
      <c r="D89" s="15"/>
      <c r="E89" s="16"/>
      <c r="F89" s="17"/>
      <c r="G89" s="18"/>
      <c r="H89" s="17"/>
      <c r="I89" s="19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28" t="str">
        <f t="shared" si="6"/>
        <v/>
      </c>
      <c r="AL89" s="29" t="str">
        <f t="shared" si="7"/>
        <v/>
      </c>
    </row>
    <row r="90" spans="1:38" ht="18.600000000000001" thickBot="1" x14ac:dyDescent="0.4">
      <c r="A90" s="13" t="str">
        <f t="shared" si="4"/>
        <v/>
      </c>
      <c r="B90" s="35" t="str">
        <f t="shared" si="5"/>
        <v/>
      </c>
      <c r="C90" s="14"/>
      <c r="D90" s="15"/>
      <c r="E90" s="16"/>
      <c r="F90" s="17"/>
      <c r="G90" s="18"/>
      <c r="H90" s="17"/>
      <c r="I90" s="19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28" t="str">
        <f t="shared" si="6"/>
        <v/>
      </c>
      <c r="AL90" s="29" t="str">
        <f t="shared" si="7"/>
        <v/>
      </c>
    </row>
    <row r="91" spans="1:38" ht="18.600000000000001" thickBot="1" x14ac:dyDescent="0.4">
      <c r="A91" s="13" t="str">
        <f t="shared" si="4"/>
        <v/>
      </c>
      <c r="B91" s="35" t="str">
        <f t="shared" si="5"/>
        <v/>
      </c>
      <c r="C91" s="14"/>
      <c r="D91" s="15"/>
      <c r="E91" s="16"/>
      <c r="F91" s="17"/>
      <c r="G91" s="18"/>
      <c r="H91" s="17"/>
      <c r="I91" s="19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28" t="str">
        <f t="shared" si="6"/>
        <v/>
      </c>
      <c r="AL91" s="29" t="str">
        <f t="shared" si="7"/>
        <v/>
      </c>
    </row>
    <row r="92" spans="1:38" ht="18.600000000000001" thickBot="1" x14ac:dyDescent="0.4">
      <c r="A92" s="13" t="str">
        <f t="shared" si="4"/>
        <v/>
      </c>
      <c r="B92" s="35" t="str">
        <f t="shared" si="5"/>
        <v/>
      </c>
      <c r="C92" s="14"/>
      <c r="D92" s="15"/>
      <c r="E92" s="16"/>
      <c r="F92" s="17"/>
      <c r="G92" s="18"/>
      <c r="H92" s="17"/>
      <c r="I92" s="19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8" t="str">
        <f t="shared" si="6"/>
        <v/>
      </c>
      <c r="AL92" s="29" t="str">
        <f t="shared" si="7"/>
        <v/>
      </c>
    </row>
    <row r="93" spans="1:38" ht="18.600000000000001" thickBot="1" x14ac:dyDescent="0.4">
      <c r="A93" s="13" t="str">
        <f t="shared" si="4"/>
        <v/>
      </c>
      <c r="B93" s="35" t="str">
        <f t="shared" si="5"/>
        <v/>
      </c>
      <c r="C93" s="14"/>
      <c r="D93" s="15"/>
      <c r="E93" s="16"/>
      <c r="F93" s="17"/>
      <c r="G93" s="18"/>
      <c r="H93" s="17"/>
      <c r="I93" s="19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28" t="str">
        <f t="shared" si="6"/>
        <v/>
      </c>
      <c r="AL93" s="29" t="str">
        <f t="shared" si="7"/>
        <v/>
      </c>
    </row>
    <row r="94" spans="1:38" ht="18.600000000000001" thickBot="1" x14ac:dyDescent="0.4">
      <c r="A94" s="13" t="str">
        <f t="shared" si="4"/>
        <v/>
      </c>
      <c r="B94" s="35" t="str">
        <f t="shared" si="5"/>
        <v/>
      </c>
      <c r="C94" s="14"/>
      <c r="D94" s="15"/>
      <c r="E94" s="16"/>
      <c r="F94" s="17"/>
      <c r="G94" s="18"/>
      <c r="H94" s="17"/>
      <c r="I94" s="19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28" t="str">
        <f t="shared" si="6"/>
        <v/>
      </c>
      <c r="AL94" s="29" t="str">
        <f t="shared" si="7"/>
        <v/>
      </c>
    </row>
    <row r="95" spans="1:38" ht="18.600000000000001" thickBot="1" x14ac:dyDescent="0.4">
      <c r="A95" s="13" t="str">
        <f t="shared" si="4"/>
        <v/>
      </c>
      <c r="B95" s="35" t="str">
        <f t="shared" si="5"/>
        <v/>
      </c>
      <c r="C95" s="14"/>
      <c r="D95" s="15"/>
      <c r="E95" s="16"/>
      <c r="F95" s="17"/>
      <c r="G95" s="18"/>
      <c r="H95" s="17"/>
      <c r="I95" s="19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28" t="str">
        <f t="shared" si="6"/>
        <v/>
      </c>
      <c r="AL95" s="29" t="str">
        <f t="shared" si="7"/>
        <v/>
      </c>
    </row>
    <row r="96" spans="1:38" ht="18.600000000000001" thickBot="1" x14ac:dyDescent="0.4">
      <c r="A96" s="13" t="str">
        <f t="shared" si="4"/>
        <v/>
      </c>
      <c r="B96" s="35" t="str">
        <f t="shared" si="5"/>
        <v/>
      </c>
      <c r="C96" s="14"/>
      <c r="D96" s="15"/>
      <c r="E96" s="16"/>
      <c r="F96" s="17"/>
      <c r="G96" s="18"/>
      <c r="H96" s="17"/>
      <c r="I96" s="19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28" t="str">
        <f t="shared" si="6"/>
        <v/>
      </c>
      <c r="AL96" s="29" t="str">
        <f t="shared" si="7"/>
        <v/>
      </c>
    </row>
    <row r="97" spans="1:38" ht="18.600000000000001" thickBot="1" x14ac:dyDescent="0.4">
      <c r="A97" s="13" t="str">
        <f t="shared" si="4"/>
        <v/>
      </c>
      <c r="B97" s="35" t="str">
        <f t="shared" si="5"/>
        <v/>
      </c>
      <c r="C97" s="14"/>
      <c r="D97" s="15"/>
      <c r="E97" s="16"/>
      <c r="F97" s="17"/>
      <c r="G97" s="18"/>
      <c r="H97" s="17"/>
      <c r="I97" s="19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28" t="str">
        <f t="shared" si="6"/>
        <v/>
      </c>
      <c r="AL97" s="29" t="str">
        <f t="shared" si="7"/>
        <v/>
      </c>
    </row>
    <row r="98" spans="1:38" ht="18.600000000000001" thickBot="1" x14ac:dyDescent="0.4">
      <c r="A98" s="13" t="str">
        <f t="shared" si="4"/>
        <v/>
      </c>
      <c r="B98" s="35" t="str">
        <f t="shared" si="5"/>
        <v/>
      </c>
      <c r="C98" s="14"/>
      <c r="D98" s="15"/>
      <c r="E98" s="16"/>
      <c r="F98" s="17"/>
      <c r="G98" s="18"/>
      <c r="H98" s="17"/>
      <c r="I98" s="19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28" t="str">
        <f t="shared" si="6"/>
        <v/>
      </c>
      <c r="AL98" s="29" t="str">
        <f t="shared" si="7"/>
        <v/>
      </c>
    </row>
    <row r="99" spans="1:38" ht="18.600000000000001" thickBot="1" x14ac:dyDescent="0.4">
      <c r="A99" s="13" t="str">
        <f t="shared" si="4"/>
        <v/>
      </c>
      <c r="B99" s="35" t="str">
        <f t="shared" si="5"/>
        <v/>
      </c>
      <c r="C99" s="14"/>
      <c r="D99" s="15"/>
      <c r="E99" s="16"/>
      <c r="F99" s="17"/>
      <c r="G99" s="18"/>
      <c r="H99" s="17"/>
      <c r="I99" s="19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28" t="str">
        <f t="shared" si="6"/>
        <v/>
      </c>
      <c r="AL99" s="29" t="str">
        <f t="shared" si="7"/>
        <v/>
      </c>
    </row>
    <row r="100" spans="1:38" ht="18.600000000000001" thickBot="1" x14ac:dyDescent="0.4">
      <c r="A100" s="13" t="str">
        <f t="shared" si="4"/>
        <v/>
      </c>
      <c r="B100" s="35" t="str">
        <f t="shared" si="5"/>
        <v/>
      </c>
      <c r="C100" s="14"/>
      <c r="D100" s="15"/>
      <c r="E100" s="16"/>
      <c r="F100" s="17"/>
      <c r="G100" s="18"/>
      <c r="H100" s="17"/>
      <c r="I100" s="19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28" t="str">
        <f t="shared" si="6"/>
        <v/>
      </c>
      <c r="AL100" s="29" t="str">
        <f t="shared" si="7"/>
        <v/>
      </c>
    </row>
    <row r="101" spans="1:38" ht="18.600000000000001" thickBot="1" x14ac:dyDescent="0.4">
      <c r="A101" s="13" t="str">
        <f t="shared" si="4"/>
        <v/>
      </c>
      <c r="B101" s="35" t="str">
        <f t="shared" si="5"/>
        <v/>
      </c>
      <c r="C101" s="14"/>
      <c r="D101" s="15"/>
      <c r="E101" s="16"/>
      <c r="F101" s="17"/>
      <c r="G101" s="18"/>
      <c r="H101" s="17"/>
      <c r="I101" s="19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28" t="str">
        <f t="shared" si="6"/>
        <v/>
      </c>
      <c r="AL101" s="29" t="str">
        <f t="shared" si="7"/>
        <v/>
      </c>
    </row>
    <row r="102" spans="1:38" ht="18.600000000000001" thickBot="1" x14ac:dyDescent="0.4">
      <c r="A102" s="13" t="str">
        <f t="shared" si="4"/>
        <v/>
      </c>
      <c r="B102" s="35" t="str">
        <f t="shared" si="5"/>
        <v/>
      </c>
      <c r="C102" s="14"/>
      <c r="D102" s="15"/>
      <c r="E102" s="16"/>
      <c r="F102" s="17"/>
      <c r="G102" s="18"/>
      <c r="H102" s="17"/>
      <c r="I102" s="19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28" t="str">
        <f t="shared" si="6"/>
        <v/>
      </c>
      <c r="AL102" s="29" t="str">
        <f t="shared" si="7"/>
        <v/>
      </c>
    </row>
    <row r="103" spans="1:38" ht="18.600000000000001" thickBot="1" x14ac:dyDescent="0.4">
      <c r="A103" s="13" t="str">
        <f t="shared" si="4"/>
        <v/>
      </c>
      <c r="B103" s="35" t="str">
        <f t="shared" si="5"/>
        <v/>
      </c>
      <c r="C103" s="14"/>
      <c r="D103" s="15"/>
      <c r="E103" s="16"/>
      <c r="F103" s="17"/>
      <c r="G103" s="18"/>
      <c r="H103" s="17"/>
      <c r="I103" s="19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28" t="str">
        <f t="shared" si="6"/>
        <v/>
      </c>
      <c r="AL103" s="29" t="str">
        <f t="shared" si="7"/>
        <v/>
      </c>
    </row>
    <row r="104" spans="1:38" ht="18.600000000000001" thickBot="1" x14ac:dyDescent="0.4">
      <c r="A104" s="13" t="str">
        <f t="shared" si="4"/>
        <v/>
      </c>
      <c r="B104" s="35" t="str">
        <f t="shared" si="5"/>
        <v/>
      </c>
      <c r="C104" s="14"/>
      <c r="D104" s="15"/>
      <c r="E104" s="16"/>
      <c r="F104" s="17"/>
      <c r="G104" s="18"/>
      <c r="H104" s="17"/>
      <c r="I104" s="19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28" t="str">
        <f t="shared" si="6"/>
        <v/>
      </c>
      <c r="AL104" s="29" t="str">
        <f t="shared" si="7"/>
        <v/>
      </c>
    </row>
    <row r="105" spans="1:38" ht="18.600000000000001" thickBot="1" x14ac:dyDescent="0.4">
      <c r="A105" s="13" t="str">
        <f t="shared" si="4"/>
        <v/>
      </c>
      <c r="B105" s="35" t="str">
        <f t="shared" si="5"/>
        <v/>
      </c>
      <c r="C105" s="14"/>
      <c r="D105" s="15"/>
      <c r="E105" s="16"/>
      <c r="F105" s="17"/>
      <c r="G105" s="18"/>
      <c r="H105" s="17"/>
      <c r="I105" s="19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28" t="str">
        <f t="shared" si="6"/>
        <v/>
      </c>
      <c r="AL105" s="29" t="str">
        <f t="shared" si="7"/>
        <v/>
      </c>
    </row>
    <row r="106" spans="1:38" ht="18.600000000000001" thickBot="1" x14ac:dyDescent="0.4">
      <c r="A106" s="13" t="str">
        <f t="shared" si="4"/>
        <v/>
      </c>
      <c r="B106" s="35" t="str">
        <f t="shared" si="5"/>
        <v/>
      </c>
      <c r="C106" s="14"/>
      <c r="D106" s="15"/>
      <c r="E106" s="16"/>
      <c r="F106" s="17"/>
      <c r="G106" s="18"/>
      <c r="H106" s="17"/>
      <c r="I106" s="19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28" t="str">
        <f t="shared" si="6"/>
        <v/>
      </c>
      <c r="AL106" s="29" t="str">
        <f t="shared" si="7"/>
        <v/>
      </c>
    </row>
    <row r="107" spans="1:38" ht="18.600000000000001" thickBot="1" x14ac:dyDescent="0.4">
      <c r="A107" s="13" t="str">
        <f t="shared" si="4"/>
        <v/>
      </c>
      <c r="B107" s="35" t="str">
        <f t="shared" si="5"/>
        <v/>
      </c>
      <c r="C107" s="14"/>
      <c r="D107" s="15"/>
      <c r="E107" s="16"/>
      <c r="F107" s="17"/>
      <c r="G107" s="18"/>
      <c r="H107" s="17"/>
      <c r="I107" s="19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28" t="str">
        <f t="shared" si="6"/>
        <v/>
      </c>
      <c r="AL107" s="29" t="str">
        <f t="shared" si="7"/>
        <v/>
      </c>
    </row>
    <row r="108" spans="1:38" ht="18.600000000000001" thickBot="1" x14ac:dyDescent="0.4">
      <c r="A108" s="13" t="str">
        <f t="shared" si="4"/>
        <v/>
      </c>
      <c r="B108" s="35" t="str">
        <f t="shared" si="5"/>
        <v/>
      </c>
      <c r="C108" s="14"/>
      <c r="D108" s="15"/>
      <c r="E108" s="16"/>
      <c r="F108" s="17"/>
      <c r="G108" s="18"/>
      <c r="H108" s="17"/>
      <c r="I108" s="19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28" t="str">
        <f t="shared" si="6"/>
        <v/>
      </c>
      <c r="AL108" s="29" t="str">
        <f t="shared" si="7"/>
        <v/>
      </c>
    </row>
    <row r="109" spans="1:38" ht="18.600000000000001" thickBot="1" x14ac:dyDescent="0.4">
      <c r="A109" s="13" t="str">
        <f t="shared" si="4"/>
        <v/>
      </c>
      <c r="B109" s="35" t="str">
        <f t="shared" si="5"/>
        <v/>
      </c>
      <c r="C109" s="14"/>
      <c r="D109" s="15"/>
      <c r="E109" s="16"/>
      <c r="F109" s="17"/>
      <c r="G109" s="18"/>
      <c r="H109" s="17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28" t="str">
        <f t="shared" si="6"/>
        <v/>
      </c>
      <c r="AL109" s="29" t="str">
        <f t="shared" si="7"/>
        <v/>
      </c>
    </row>
    <row r="110" spans="1:38" ht="18.600000000000001" thickBot="1" x14ac:dyDescent="0.4">
      <c r="A110" s="13" t="str">
        <f t="shared" si="4"/>
        <v/>
      </c>
      <c r="B110" s="35" t="str">
        <f t="shared" si="5"/>
        <v/>
      </c>
      <c r="C110" s="14"/>
      <c r="D110" s="15"/>
      <c r="E110" s="16"/>
      <c r="F110" s="17"/>
      <c r="G110" s="18"/>
      <c r="H110" s="17"/>
      <c r="I110" s="19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28" t="str">
        <f t="shared" si="6"/>
        <v/>
      </c>
      <c r="AL110" s="29" t="str">
        <f t="shared" si="7"/>
        <v/>
      </c>
    </row>
    <row r="111" spans="1:38" ht="18.600000000000001" thickBot="1" x14ac:dyDescent="0.4">
      <c r="A111" s="13" t="str">
        <f t="shared" si="4"/>
        <v/>
      </c>
      <c r="B111" s="35" t="str">
        <f t="shared" si="5"/>
        <v/>
      </c>
      <c r="C111" s="14"/>
      <c r="D111" s="15"/>
      <c r="E111" s="16"/>
      <c r="F111" s="17"/>
      <c r="G111" s="18"/>
      <c r="H111" s="17"/>
      <c r="I111" s="19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28" t="str">
        <f t="shared" si="6"/>
        <v/>
      </c>
      <c r="AL111" s="29" t="str">
        <f t="shared" si="7"/>
        <v/>
      </c>
    </row>
    <row r="112" spans="1:38" ht="18.600000000000001" thickBot="1" x14ac:dyDescent="0.4">
      <c r="A112" s="13" t="str">
        <f t="shared" si="4"/>
        <v/>
      </c>
      <c r="B112" s="35" t="str">
        <f t="shared" si="5"/>
        <v/>
      </c>
      <c r="C112" s="14"/>
      <c r="D112" s="15"/>
      <c r="E112" s="16"/>
      <c r="F112" s="17"/>
      <c r="G112" s="18"/>
      <c r="H112" s="17"/>
      <c r="I112" s="19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28" t="str">
        <f t="shared" si="6"/>
        <v/>
      </c>
      <c r="AL112" s="29" t="str">
        <f t="shared" si="7"/>
        <v/>
      </c>
    </row>
    <row r="113" spans="1:38" ht="18.600000000000001" thickBot="1" x14ac:dyDescent="0.4">
      <c r="A113" s="13" t="str">
        <f t="shared" si="4"/>
        <v/>
      </c>
      <c r="B113" s="35" t="str">
        <f t="shared" si="5"/>
        <v/>
      </c>
      <c r="C113" s="14"/>
      <c r="D113" s="15"/>
      <c r="E113" s="16"/>
      <c r="F113" s="17"/>
      <c r="G113" s="18"/>
      <c r="H113" s="17"/>
      <c r="I113" s="19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28" t="str">
        <f t="shared" si="6"/>
        <v/>
      </c>
      <c r="AL113" s="29" t="str">
        <f t="shared" si="7"/>
        <v/>
      </c>
    </row>
    <row r="114" spans="1:38" ht="18.600000000000001" thickBot="1" x14ac:dyDescent="0.4">
      <c r="A114" s="13" t="str">
        <f t="shared" si="4"/>
        <v/>
      </c>
      <c r="B114" s="35" t="str">
        <f t="shared" si="5"/>
        <v/>
      </c>
      <c r="C114" s="14"/>
      <c r="D114" s="15"/>
      <c r="E114" s="16"/>
      <c r="F114" s="17"/>
      <c r="G114" s="18"/>
      <c r="H114" s="17"/>
      <c r="I114" s="19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28" t="str">
        <f t="shared" si="6"/>
        <v/>
      </c>
      <c r="AL114" s="29" t="str">
        <f t="shared" si="7"/>
        <v/>
      </c>
    </row>
    <row r="115" spans="1:38" ht="18.600000000000001" thickBot="1" x14ac:dyDescent="0.4">
      <c r="A115" s="13" t="str">
        <f t="shared" si="4"/>
        <v/>
      </c>
      <c r="B115" s="35" t="str">
        <f t="shared" si="5"/>
        <v/>
      </c>
      <c r="C115" s="14"/>
      <c r="D115" s="15"/>
      <c r="E115" s="16"/>
      <c r="F115" s="17"/>
      <c r="G115" s="18"/>
      <c r="H115" s="17"/>
      <c r="I115" s="19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28" t="str">
        <f t="shared" si="6"/>
        <v/>
      </c>
      <c r="AL115" s="29" t="str">
        <f t="shared" si="7"/>
        <v/>
      </c>
    </row>
    <row r="116" spans="1:38" ht="18.600000000000001" thickBot="1" x14ac:dyDescent="0.4">
      <c r="A116" s="13" t="str">
        <f t="shared" si="4"/>
        <v/>
      </c>
      <c r="B116" s="35" t="str">
        <f t="shared" si="5"/>
        <v/>
      </c>
      <c r="C116" s="14"/>
      <c r="D116" s="15"/>
      <c r="E116" s="16"/>
      <c r="F116" s="17"/>
      <c r="G116" s="18"/>
      <c r="H116" s="17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28" t="str">
        <f t="shared" si="6"/>
        <v/>
      </c>
      <c r="AL116" s="29" t="str">
        <f t="shared" si="7"/>
        <v/>
      </c>
    </row>
    <row r="117" spans="1:38" ht="18.600000000000001" thickBot="1" x14ac:dyDescent="0.4">
      <c r="A117" s="13" t="str">
        <f t="shared" si="4"/>
        <v/>
      </c>
      <c r="B117" s="35" t="str">
        <f t="shared" si="5"/>
        <v/>
      </c>
      <c r="C117" s="14"/>
      <c r="D117" s="15"/>
      <c r="E117" s="16"/>
      <c r="F117" s="17"/>
      <c r="G117" s="18"/>
      <c r="H117" s="17"/>
      <c r="I117" s="19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28" t="str">
        <f t="shared" si="6"/>
        <v/>
      </c>
      <c r="AL117" s="29" t="str">
        <f t="shared" si="7"/>
        <v/>
      </c>
    </row>
    <row r="118" spans="1:38" ht="18.600000000000001" thickBot="1" x14ac:dyDescent="0.4">
      <c r="A118" s="13" t="str">
        <f t="shared" si="4"/>
        <v/>
      </c>
      <c r="B118" s="35" t="str">
        <f t="shared" si="5"/>
        <v/>
      </c>
      <c r="C118" s="14"/>
      <c r="D118" s="15"/>
      <c r="E118" s="16"/>
      <c r="F118" s="17"/>
      <c r="G118" s="18"/>
      <c r="H118" s="17"/>
      <c r="I118" s="19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28" t="str">
        <f t="shared" si="6"/>
        <v/>
      </c>
      <c r="AL118" s="29" t="str">
        <f t="shared" si="7"/>
        <v/>
      </c>
    </row>
    <row r="119" spans="1:38" ht="18.600000000000001" thickBot="1" x14ac:dyDescent="0.4">
      <c r="A119" s="13" t="str">
        <f t="shared" si="4"/>
        <v/>
      </c>
      <c r="B119" s="35" t="str">
        <f t="shared" si="5"/>
        <v/>
      </c>
      <c r="C119" s="14"/>
      <c r="D119" s="15"/>
      <c r="E119" s="16"/>
      <c r="F119" s="17"/>
      <c r="G119" s="18"/>
      <c r="H119" s="17"/>
      <c r="I119" s="19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28" t="str">
        <f t="shared" si="6"/>
        <v/>
      </c>
      <c r="AL119" s="29" t="str">
        <f t="shared" si="7"/>
        <v/>
      </c>
    </row>
    <row r="120" spans="1:38" ht="18.600000000000001" thickBot="1" x14ac:dyDescent="0.4">
      <c r="A120" s="13" t="str">
        <f t="shared" si="4"/>
        <v/>
      </c>
      <c r="B120" s="35" t="str">
        <f t="shared" si="5"/>
        <v/>
      </c>
      <c r="C120" s="14"/>
      <c r="D120" s="15"/>
      <c r="E120" s="16"/>
      <c r="F120" s="17"/>
      <c r="G120" s="18"/>
      <c r="H120" s="17"/>
      <c r="I120" s="19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28" t="str">
        <f t="shared" si="6"/>
        <v/>
      </c>
      <c r="AL120" s="29" t="str">
        <f t="shared" si="7"/>
        <v/>
      </c>
    </row>
    <row r="121" spans="1:38" ht="18.600000000000001" thickBot="1" x14ac:dyDescent="0.4">
      <c r="A121" s="13" t="str">
        <f t="shared" si="4"/>
        <v/>
      </c>
      <c r="B121" s="35" t="str">
        <f t="shared" si="5"/>
        <v/>
      </c>
      <c r="C121" s="14"/>
      <c r="D121" s="15"/>
      <c r="E121" s="16"/>
      <c r="F121" s="17"/>
      <c r="G121" s="18"/>
      <c r="H121" s="17"/>
      <c r="I121" s="19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28" t="str">
        <f t="shared" si="6"/>
        <v/>
      </c>
      <c r="AL121" s="29" t="str">
        <f t="shared" si="7"/>
        <v/>
      </c>
    </row>
    <row r="122" spans="1:38" ht="18.600000000000001" thickBot="1" x14ac:dyDescent="0.4">
      <c r="A122" s="13" t="str">
        <f t="shared" si="4"/>
        <v/>
      </c>
      <c r="B122" s="35" t="str">
        <f t="shared" si="5"/>
        <v/>
      </c>
      <c r="C122" s="14"/>
      <c r="D122" s="15"/>
      <c r="E122" s="16"/>
      <c r="F122" s="17"/>
      <c r="G122" s="18"/>
      <c r="H122" s="17"/>
      <c r="I122" s="19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28" t="str">
        <f t="shared" si="6"/>
        <v/>
      </c>
      <c r="AL122" s="29" t="str">
        <f t="shared" si="7"/>
        <v/>
      </c>
    </row>
    <row r="123" spans="1:38" ht="18.600000000000001" thickBot="1" x14ac:dyDescent="0.4">
      <c r="A123" s="13" t="str">
        <f t="shared" si="4"/>
        <v/>
      </c>
      <c r="B123" s="35" t="str">
        <f t="shared" si="5"/>
        <v/>
      </c>
      <c r="C123" s="14"/>
      <c r="D123" s="15"/>
      <c r="E123" s="16"/>
      <c r="F123" s="17"/>
      <c r="G123" s="18"/>
      <c r="H123" s="17"/>
      <c r="I123" s="1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28" t="str">
        <f t="shared" si="6"/>
        <v/>
      </c>
      <c r="AL123" s="29" t="str">
        <f t="shared" si="7"/>
        <v/>
      </c>
    </row>
    <row r="124" spans="1:38" ht="18.600000000000001" thickBot="1" x14ac:dyDescent="0.4">
      <c r="A124" s="13" t="str">
        <f t="shared" si="4"/>
        <v/>
      </c>
      <c r="B124" s="35" t="str">
        <f t="shared" si="5"/>
        <v/>
      </c>
      <c r="C124" s="14"/>
      <c r="D124" s="15"/>
      <c r="E124" s="16"/>
      <c r="F124" s="17"/>
      <c r="G124" s="18"/>
      <c r="H124" s="17"/>
      <c r="I124" s="19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28" t="str">
        <f t="shared" si="6"/>
        <v/>
      </c>
      <c r="AL124" s="29" t="str">
        <f t="shared" si="7"/>
        <v/>
      </c>
    </row>
    <row r="125" spans="1:38" ht="18.600000000000001" thickBot="1" x14ac:dyDescent="0.4">
      <c r="A125" s="13" t="str">
        <f t="shared" si="4"/>
        <v/>
      </c>
      <c r="B125" s="35" t="str">
        <f t="shared" si="5"/>
        <v/>
      </c>
      <c r="C125" s="14"/>
      <c r="D125" s="15"/>
      <c r="E125" s="16"/>
      <c r="F125" s="17"/>
      <c r="G125" s="18"/>
      <c r="H125" s="17"/>
      <c r="I125" s="1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28" t="str">
        <f t="shared" si="6"/>
        <v/>
      </c>
      <c r="AL125" s="29" t="str">
        <f t="shared" si="7"/>
        <v/>
      </c>
    </row>
    <row r="126" spans="1:38" ht="18.600000000000001" thickBot="1" x14ac:dyDescent="0.4">
      <c r="A126" s="13" t="str">
        <f t="shared" si="4"/>
        <v/>
      </c>
      <c r="B126" s="35" t="str">
        <f t="shared" si="5"/>
        <v/>
      </c>
      <c r="C126" s="14"/>
      <c r="D126" s="15"/>
      <c r="E126" s="16"/>
      <c r="F126" s="17"/>
      <c r="G126" s="18"/>
      <c r="H126" s="17"/>
      <c r="I126" s="19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28" t="str">
        <f t="shared" si="6"/>
        <v/>
      </c>
      <c r="AL126" s="29" t="str">
        <f t="shared" si="7"/>
        <v/>
      </c>
    </row>
    <row r="127" spans="1:38" ht="18.600000000000001" thickBot="1" x14ac:dyDescent="0.4">
      <c r="A127" s="13" t="str">
        <f t="shared" si="4"/>
        <v/>
      </c>
      <c r="B127" s="35" t="str">
        <f t="shared" si="5"/>
        <v/>
      </c>
      <c r="C127" s="14"/>
      <c r="D127" s="15"/>
      <c r="E127" s="16"/>
      <c r="F127" s="17"/>
      <c r="G127" s="18"/>
      <c r="H127" s="17"/>
      <c r="I127" s="19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28" t="str">
        <f t="shared" si="6"/>
        <v/>
      </c>
      <c r="AL127" s="29" t="str">
        <f t="shared" si="7"/>
        <v/>
      </c>
    </row>
    <row r="128" spans="1:38" ht="18.600000000000001" thickBot="1" x14ac:dyDescent="0.4">
      <c r="A128" s="13" t="str">
        <f t="shared" si="4"/>
        <v/>
      </c>
      <c r="B128" s="35" t="str">
        <f t="shared" si="5"/>
        <v/>
      </c>
      <c r="C128" s="14"/>
      <c r="D128" s="15"/>
      <c r="E128" s="16"/>
      <c r="F128" s="17"/>
      <c r="G128" s="18"/>
      <c r="H128" s="17"/>
      <c r="I128" s="19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28" t="str">
        <f t="shared" si="6"/>
        <v/>
      </c>
      <c r="AL128" s="29" t="str">
        <f t="shared" si="7"/>
        <v/>
      </c>
    </row>
    <row r="129" spans="1:38" ht="18.600000000000001" thickBot="1" x14ac:dyDescent="0.4">
      <c r="A129" s="13" t="str">
        <f t="shared" si="4"/>
        <v/>
      </c>
      <c r="B129" s="35" t="str">
        <f t="shared" si="5"/>
        <v/>
      </c>
      <c r="C129" s="14"/>
      <c r="D129" s="15"/>
      <c r="E129" s="16"/>
      <c r="F129" s="17"/>
      <c r="G129" s="18"/>
      <c r="H129" s="17"/>
      <c r="I129" s="19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28" t="str">
        <f t="shared" si="6"/>
        <v/>
      </c>
      <c r="AL129" s="29" t="str">
        <f t="shared" si="7"/>
        <v/>
      </c>
    </row>
    <row r="130" spans="1:38" ht="18.600000000000001" thickBot="1" x14ac:dyDescent="0.4">
      <c r="A130" s="13" t="str">
        <f t="shared" si="4"/>
        <v/>
      </c>
      <c r="B130" s="35" t="str">
        <f t="shared" si="5"/>
        <v/>
      </c>
      <c r="C130" s="14"/>
      <c r="D130" s="15"/>
      <c r="E130" s="16"/>
      <c r="F130" s="17"/>
      <c r="G130" s="18"/>
      <c r="H130" s="17"/>
      <c r="I130" s="19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28" t="str">
        <f t="shared" si="6"/>
        <v/>
      </c>
      <c r="AL130" s="29" t="str">
        <f t="shared" si="7"/>
        <v/>
      </c>
    </row>
    <row r="131" spans="1:38" ht="18.600000000000001" thickBot="1" x14ac:dyDescent="0.4">
      <c r="A131" s="13" t="str">
        <f t="shared" si="4"/>
        <v/>
      </c>
      <c r="B131" s="35" t="str">
        <f t="shared" si="5"/>
        <v/>
      </c>
      <c r="C131" s="14"/>
      <c r="D131" s="15"/>
      <c r="E131" s="16"/>
      <c r="F131" s="17"/>
      <c r="G131" s="18"/>
      <c r="H131" s="17"/>
      <c r="I131" s="19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28" t="str">
        <f t="shared" si="6"/>
        <v/>
      </c>
      <c r="AL131" s="29" t="str">
        <f t="shared" si="7"/>
        <v/>
      </c>
    </row>
    <row r="132" spans="1:38" ht="18.600000000000001" thickBot="1" x14ac:dyDescent="0.4">
      <c r="A132" s="13" t="str">
        <f t="shared" si="4"/>
        <v/>
      </c>
      <c r="B132" s="35" t="str">
        <f t="shared" si="5"/>
        <v/>
      </c>
      <c r="C132" s="14"/>
      <c r="D132" s="15"/>
      <c r="E132" s="16"/>
      <c r="F132" s="17"/>
      <c r="G132" s="18"/>
      <c r="H132" s="17"/>
      <c r="I132" s="19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28" t="str">
        <f t="shared" si="6"/>
        <v/>
      </c>
      <c r="AL132" s="29" t="str">
        <f t="shared" si="7"/>
        <v/>
      </c>
    </row>
    <row r="133" spans="1:38" ht="18.600000000000001" thickBot="1" x14ac:dyDescent="0.4">
      <c r="A133" s="13" t="str">
        <f t="shared" si="4"/>
        <v/>
      </c>
      <c r="B133" s="35" t="str">
        <f t="shared" si="5"/>
        <v/>
      </c>
      <c r="C133" s="14"/>
      <c r="D133" s="15"/>
      <c r="E133" s="16"/>
      <c r="F133" s="17"/>
      <c r="G133" s="18"/>
      <c r="H133" s="17"/>
      <c r="I133" s="19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28" t="str">
        <f t="shared" si="6"/>
        <v/>
      </c>
      <c r="AL133" s="29" t="str">
        <f t="shared" si="7"/>
        <v/>
      </c>
    </row>
    <row r="134" spans="1:38" ht="18.600000000000001" thickBot="1" x14ac:dyDescent="0.4">
      <c r="A134" s="13" t="str">
        <f t="shared" si="4"/>
        <v/>
      </c>
      <c r="B134" s="35" t="str">
        <f t="shared" si="5"/>
        <v/>
      </c>
      <c r="C134" s="14"/>
      <c r="D134" s="15"/>
      <c r="E134" s="16"/>
      <c r="F134" s="17"/>
      <c r="G134" s="18"/>
      <c r="H134" s="17"/>
      <c r="I134" s="19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28" t="str">
        <f t="shared" si="6"/>
        <v/>
      </c>
      <c r="AL134" s="29" t="str">
        <f t="shared" si="7"/>
        <v/>
      </c>
    </row>
    <row r="135" spans="1:38" ht="18.600000000000001" thickBot="1" x14ac:dyDescent="0.4">
      <c r="A135" s="13" t="str">
        <f t="shared" si="4"/>
        <v/>
      </c>
      <c r="B135" s="35" t="str">
        <f t="shared" si="5"/>
        <v/>
      </c>
      <c r="C135" s="14"/>
      <c r="D135" s="15"/>
      <c r="E135" s="16"/>
      <c r="F135" s="17"/>
      <c r="G135" s="18"/>
      <c r="H135" s="17"/>
      <c r="I135" s="19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28" t="str">
        <f t="shared" si="6"/>
        <v/>
      </c>
      <c r="AL135" s="29" t="str">
        <f t="shared" si="7"/>
        <v/>
      </c>
    </row>
    <row r="136" spans="1:38" ht="18.600000000000001" thickBot="1" x14ac:dyDescent="0.4">
      <c r="A136" s="13" t="str">
        <f t="shared" si="4"/>
        <v/>
      </c>
      <c r="B136" s="35" t="str">
        <f t="shared" si="5"/>
        <v/>
      </c>
      <c r="C136" s="14"/>
      <c r="D136" s="15"/>
      <c r="E136" s="16"/>
      <c r="F136" s="17"/>
      <c r="G136" s="18"/>
      <c r="H136" s="17"/>
      <c r="I136" s="19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28" t="str">
        <f t="shared" si="6"/>
        <v/>
      </c>
      <c r="AL136" s="29" t="str">
        <f t="shared" si="7"/>
        <v/>
      </c>
    </row>
    <row r="137" spans="1:38" ht="18.600000000000001" thickBot="1" x14ac:dyDescent="0.4">
      <c r="A137" s="13" t="str">
        <f t="shared" si="4"/>
        <v/>
      </c>
      <c r="B137" s="35" t="str">
        <f t="shared" si="5"/>
        <v/>
      </c>
      <c r="C137" s="14"/>
      <c r="D137" s="15"/>
      <c r="E137" s="16"/>
      <c r="F137" s="17"/>
      <c r="G137" s="18"/>
      <c r="H137" s="17"/>
      <c r="I137" s="1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28" t="str">
        <f t="shared" si="6"/>
        <v/>
      </c>
      <c r="AL137" s="29" t="str">
        <f t="shared" si="7"/>
        <v/>
      </c>
    </row>
    <row r="138" spans="1:38" ht="18.600000000000001" thickBot="1" x14ac:dyDescent="0.4">
      <c r="A138" s="13" t="str">
        <f t="shared" ref="A138:A201" si="8">IF(ISBLANK(C138),"",$D$3)</f>
        <v/>
      </c>
      <c r="B138" s="35" t="str">
        <f t="shared" si="5"/>
        <v/>
      </c>
      <c r="C138" s="14"/>
      <c r="D138" s="15"/>
      <c r="E138" s="16"/>
      <c r="F138" s="17"/>
      <c r="G138" s="18"/>
      <c r="H138" s="17"/>
      <c r="I138" s="19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28" t="str">
        <f t="shared" si="6"/>
        <v/>
      </c>
      <c r="AL138" s="29" t="str">
        <f t="shared" si="7"/>
        <v/>
      </c>
    </row>
    <row r="139" spans="1:38" ht="18.600000000000001" thickBot="1" x14ac:dyDescent="0.4">
      <c r="A139" s="13" t="str">
        <f t="shared" si="8"/>
        <v/>
      </c>
      <c r="B139" s="35" t="str">
        <f t="shared" ref="B139:B202" si="9">IF(ISBLANK(C139),"",TEXT(B138+1,"0000"))</f>
        <v/>
      </c>
      <c r="C139" s="14"/>
      <c r="D139" s="15"/>
      <c r="E139" s="16"/>
      <c r="F139" s="17"/>
      <c r="G139" s="18"/>
      <c r="H139" s="17"/>
      <c r="I139" s="19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28" t="str">
        <f t="shared" ref="AK139:AK202" si="10">IF(COUNTA(AI139,AG139,AE139,AC139,AA139,Y139,W139,U139,S139,Q139,O139,M139,K139)=0,"",COUNTA(AI139,AG139,AE139,AC139,AA139,Y139,W139,U139,S139,Q139,O139,M139,K139))</f>
        <v/>
      </c>
      <c r="AL139" s="29" t="str">
        <f t="shared" ref="AL139:AL202" si="11">IF(AND(H139=1,AK139&lt;6),"Candidate Type Does not Match with No. of Subjects","")&amp;IF(AND(H139=3,AK139&gt;6),"Candidate Type Does not Match with No. of Subjects","")</f>
        <v/>
      </c>
    </row>
    <row r="140" spans="1:38" ht="18.600000000000001" thickBot="1" x14ac:dyDescent="0.4">
      <c r="A140" s="13" t="str">
        <f t="shared" si="8"/>
        <v/>
      </c>
      <c r="B140" s="35" t="str">
        <f t="shared" si="9"/>
        <v/>
      </c>
      <c r="C140" s="14"/>
      <c r="D140" s="15"/>
      <c r="E140" s="16"/>
      <c r="F140" s="17"/>
      <c r="G140" s="18"/>
      <c r="H140" s="17"/>
      <c r="I140" s="19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28" t="str">
        <f t="shared" si="10"/>
        <v/>
      </c>
      <c r="AL140" s="29" t="str">
        <f t="shared" si="11"/>
        <v/>
      </c>
    </row>
    <row r="141" spans="1:38" ht="18.600000000000001" thickBot="1" x14ac:dyDescent="0.4">
      <c r="A141" s="13" t="str">
        <f t="shared" si="8"/>
        <v/>
      </c>
      <c r="B141" s="35" t="str">
        <f t="shared" si="9"/>
        <v/>
      </c>
      <c r="C141" s="14"/>
      <c r="D141" s="15"/>
      <c r="E141" s="16"/>
      <c r="F141" s="17"/>
      <c r="G141" s="18"/>
      <c r="H141" s="17"/>
      <c r="I141" s="19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28" t="str">
        <f t="shared" si="10"/>
        <v/>
      </c>
      <c r="AL141" s="29" t="str">
        <f t="shared" si="11"/>
        <v/>
      </c>
    </row>
    <row r="142" spans="1:38" ht="18.600000000000001" thickBot="1" x14ac:dyDescent="0.4">
      <c r="A142" s="13" t="str">
        <f t="shared" si="8"/>
        <v/>
      </c>
      <c r="B142" s="35" t="str">
        <f t="shared" si="9"/>
        <v/>
      </c>
      <c r="C142" s="14"/>
      <c r="D142" s="15"/>
      <c r="E142" s="16"/>
      <c r="F142" s="17"/>
      <c r="G142" s="18"/>
      <c r="H142" s="17"/>
      <c r="I142" s="19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28" t="str">
        <f t="shared" si="10"/>
        <v/>
      </c>
      <c r="AL142" s="29" t="str">
        <f t="shared" si="11"/>
        <v/>
      </c>
    </row>
    <row r="143" spans="1:38" ht="18.600000000000001" thickBot="1" x14ac:dyDescent="0.4">
      <c r="A143" s="13" t="str">
        <f t="shared" si="8"/>
        <v/>
      </c>
      <c r="B143" s="35" t="str">
        <f t="shared" si="9"/>
        <v/>
      </c>
      <c r="C143" s="14"/>
      <c r="D143" s="15"/>
      <c r="E143" s="16"/>
      <c r="F143" s="17"/>
      <c r="G143" s="18"/>
      <c r="H143" s="17"/>
      <c r="I143" s="1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28" t="str">
        <f t="shared" si="10"/>
        <v/>
      </c>
      <c r="AL143" s="29" t="str">
        <f t="shared" si="11"/>
        <v/>
      </c>
    </row>
    <row r="144" spans="1:38" ht="18.600000000000001" thickBot="1" x14ac:dyDescent="0.4">
      <c r="A144" s="13" t="str">
        <f t="shared" si="8"/>
        <v/>
      </c>
      <c r="B144" s="35" t="str">
        <f t="shared" si="9"/>
        <v/>
      </c>
      <c r="C144" s="14"/>
      <c r="D144" s="15"/>
      <c r="E144" s="16"/>
      <c r="F144" s="17"/>
      <c r="G144" s="18"/>
      <c r="H144" s="17"/>
      <c r="I144" s="19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28" t="str">
        <f t="shared" si="10"/>
        <v/>
      </c>
      <c r="AL144" s="29" t="str">
        <f t="shared" si="11"/>
        <v/>
      </c>
    </row>
    <row r="145" spans="1:38" ht="18.600000000000001" thickBot="1" x14ac:dyDescent="0.4">
      <c r="A145" s="13" t="str">
        <f t="shared" si="8"/>
        <v/>
      </c>
      <c r="B145" s="35" t="str">
        <f t="shared" si="9"/>
        <v/>
      </c>
      <c r="C145" s="14"/>
      <c r="D145" s="15"/>
      <c r="E145" s="16"/>
      <c r="F145" s="17"/>
      <c r="G145" s="18"/>
      <c r="H145" s="17"/>
      <c r="I145" s="19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28" t="str">
        <f t="shared" si="10"/>
        <v/>
      </c>
      <c r="AL145" s="29" t="str">
        <f t="shared" si="11"/>
        <v/>
      </c>
    </row>
    <row r="146" spans="1:38" ht="18.600000000000001" thickBot="1" x14ac:dyDescent="0.4">
      <c r="A146" s="13" t="str">
        <f t="shared" si="8"/>
        <v/>
      </c>
      <c r="B146" s="35" t="str">
        <f t="shared" si="9"/>
        <v/>
      </c>
      <c r="C146" s="14"/>
      <c r="D146" s="15"/>
      <c r="E146" s="16"/>
      <c r="F146" s="17"/>
      <c r="G146" s="18"/>
      <c r="H146" s="17"/>
      <c r="I146" s="1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28" t="str">
        <f t="shared" si="10"/>
        <v/>
      </c>
      <c r="AL146" s="29" t="str">
        <f t="shared" si="11"/>
        <v/>
      </c>
    </row>
    <row r="147" spans="1:38" ht="18.600000000000001" thickBot="1" x14ac:dyDescent="0.4">
      <c r="A147" s="13" t="str">
        <f t="shared" si="8"/>
        <v/>
      </c>
      <c r="B147" s="35" t="str">
        <f t="shared" si="9"/>
        <v/>
      </c>
      <c r="C147" s="14"/>
      <c r="D147" s="15"/>
      <c r="E147" s="16"/>
      <c r="F147" s="17"/>
      <c r="G147" s="18"/>
      <c r="H147" s="17"/>
      <c r="I147" s="19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28" t="str">
        <f t="shared" si="10"/>
        <v/>
      </c>
      <c r="AL147" s="29" t="str">
        <f t="shared" si="11"/>
        <v/>
      </c>
    </row>
    <row r="148" spans="1:38" ht="18.600000000000001" thickBot="1" x14ac:dyDescent="0.4">
      <c r="A148" s="13" t="str">
        <f t="shared" si="8"/>
        <v/>
      </c>
      <c r="B148" s="35" t="str">
        <f t="shared" si="9"/>
        <v/>
      </c>
      <c r="C148" s="14"/>
      <c r="D148" s="15"/>
      <c r="E148" s="16"/>
      <c r="F148" s="17"/>
      <c r="G148" s="18"/>
      <c r="H148" s="17"/>
      <c r="I148" s="19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28" t="str">
        <f t="shared" si="10"/>
        <v/>
      </c>
      <c r="AL148" s="29" t="str">
        <f t="shared" si="11"/>
        <v/>
      </c>
    </row>
    <row r="149" spans="1:38" ht="18.600000000000001" thickBot="1" x14ac:dyDescent="0.4">
      <c r="A149" s="13" t="str">
        <f t="shared" si="8"/>
        <v/>
      </c>
      <c r="B149" s="35" t="str">
        <f t="shared" si="9"/>
        <v/>
      </c>
      <c r="C149" s="14"/>
      <c r="D149" s="15"/>
      <c r="E149" s="16"/>
      <c r="F149" s="17"/>
      <c r="G149" s="18"/>
      <c r="H149" s="17"/>
      <c r="I149" s="19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28" t="str">
        <f t="shared" si="10"/>
        <v/>
      </c>
      <c r="AL149" s="29" t="str">
        <f t="shared" si="11"/>
        <v/>
      </c>
    </row>
    <row r="150" spans="1:38" ht="18.600000000000001" thickBot="1" x14ac:dyDescent="0.4">
      <c r="A150" s="13" t="str">
        <f t="shared" si="8"/>
        <v/>
      </c>
      <c r="B150" s="35" t="str">
        <f t="shared" si="9"/>
        <v/>
      </c>
      <c r="C150" s="14"/>
      <c r="D150" s="15"/>
      <c r="E150" s="16"/>
      <c r="F150" s="17"/>
      <c r="G150" s="18"/>
      <c r="H150" s="17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28" t="str">
        <f t="shared" si="10"/>
        <v/>
      </c>
      <c r="AL150" s="29" t="str">
        <f t="shared" si="11"/>
        <v/>
      </c>
    </row>
    <row r="151" spans="1:38" ht="18.600000000000001" thickBot="1" x14ac:dyDescent="0.4">
      <c r="A151" s="13" t="str">
        <f t="shared" si="8"/>
        <v/>
      </c>
      <c r="B151" s="35" t="str">
        <f t="shared" si="9"/>
        <v/>
      </c>
      <c r="C151" s="14"/>
      <c r="D151" s="15"/>
      <c r="E151" s="16"/>
      <c r="F151" s="17"/>
      <c r="G151" s="18"/>
      <c r="H151" s="17"/>
      <c r="I151" s="1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28" t="str">
        <f t="shared" si="10"/>
        <v/>
      </c>
      <c r="AL151" s="29" t="str">
        <f t="shared" si="11"/>
        <v/>
      </c>
    </row>
    <row r="152" spans="1:38" ht="18.600000000000001" thickBot="1" x14ac:dyDescent="0.4">
      <c r="A152" s="13" t="str">
        <f t="shared" si="8"/>
        <v/>
      </c>
      <c r="B152" s="35" t="str">
        <f t="shared" si="9"/>
        <v/>
      </c>
      <c r="C152" s="14"/>
      <c r="D152" s="15"/>
      <c r="E152" s="16"/>
      <c r="F152" s="17"/>
      <c r="G152" s="18"/>
      <c r="H152" s="17"/>
      <c r="I152" s="1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28" t="str">
        <f t="shared" si="10"/>
        <v/>
      </c>
      <c r="AL152" s="29" t="str">
        <f t="shared" si="11"/>
        <v/>
      </c>
    </row>
    <row r="153" spans="1:38" ht="18.600000000000001" thickBot="1" x14ac:dyDescent="0.4">
      <c r="A153" s="13" t="str">
        <f t="shared" si="8"/>
        <v/>
      </c>
      <c r="B153" s="35" t="str">
        <f t="shared" si="9"/>
        <v/>
      </c>
      <c r="C153" s="14"/>
      <c r="D153" s="15"/>
      <c r="E153" s="16"/>
      <c r="F153" s="17"/>
      <c r="G153" s="18"/>
      <c r="H153" s="17"/>
      <c r="I153" s="1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28" t="str">
        <f t="shared" si="10"/>
        <v/>
      </c>
      <c r="AL153" s="29" t="str">
        <f t="shared" si="11"/>
        <v/>
      </c>
    </row>
    <row r="154" spans="1:38" ht="18.600000000000001" thickBot="1" x14ac:dyDescent="0.4">
      <c r="A154" s="13" t="str">
        <f t="shared" si="8"/>
        <v/>
      </c>
      <c r="B154" s="35" t="str">
        <f t="shared" si="9"/>
        <v/>
      </c>
      <c r="C154" s="14"/>
      <c r="D154" s="15"/>
      <c r="E154" s="16"/>
      <c r="F154" s="17"/>
      <c r="G154" s="18"/>
      <c r="H154" s="17"/>
      <c r="I154" s="1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28" t="str">
        <f t="shared" si="10"/>
        <v/>
      </c>
      <c r="AL154" s="29" t="str">
        <f t="shared" si="11"/>
        <v/>
      </c>
    </row>
    <row r="155" spans="1:38" ht="18.600000000000001" thickBot="1" x14ac:dyDescent="0.4">
      <c r="A155" s="13" t="str">
        <f t="shared" si="8"/>
        <v/>
      </c>
      <c r="B155" s="35" t="str">
        <f t="shared" si="9"/>
        <v/>
      </c>
      <c r="C155" s="14"/>
      <c r="D155" s="15"/>
      <c r="E155" s="16"/>
      <c r="F155" s="17"/>
      <c r="G155" s="18"/>
      <c r="H155" s="17"/>
      <c r="I155" s="1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28" t="str">
        <f t="shared" si="10"/>
        <v/>
      </c>
      <c r="AL155" s="29" t="str">
        <f t="shared" si="11"/>
        <v/>
      </c>
    </row>
    <row r="156" spans="1:38" ht="18.600000000000001" thickBot="1" x14ac:dyDescent="0.4">
      <c r="A156" s="13" t="str">
        <f t="shared" si="8"/>
        <v/>
      </c>
      <c r="B156" s="35" t="str">
        <f t="shared" si="9"/>
        <v/>
      </c>
      <c r="C156" s="14"/>
      <c r="D156" s="15"/>
      <c r="E156" s="16"/>
      <c r="F156" s="17"/>
      <c r="G156" s="18"/>
      <c r="H156" s="17"/>
      <c r="I156" s="19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28" t="str">
        <f t="shared" si="10"/>
        <v/>
      </c>
      <c r="AL156" s="29" t="str">
        <f t="shared" si="11"/>
        <v/>
      </c>
    </row>
    <row r="157" spans="1:38" ht="18.600000000000001" thickBot="1" x14ac:dyDescent="0.4">
      <c r="A157" s="13" t="str">
        <f t="shared" si="8"/>
        <v/>
      </c>
      <c r="B157" s="35" t="str">
        <f t="shared" si="9"/>
        <v/>
      </c>
      <c r="C157" s="14"/>
      <c r="D157" s="15"/>
      <c r="E157" s="16"/>
      <c r="F157" s="17"/>
      <c r="G157" s="18"/>
      <c r="H157" s="17"/>
      <c r="I157" s="1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28" t="str">
        <f t="shared" si="10"/>
        <v/>
      </c>
      <c r="AL157" s="29" t="str">
        <f t="shared" si="11"/>
        <v/>
      </c>
    </row>
    <row r="158" spans="1:38" ht="18.600000000000001" thickBot="1" x14ac:dyDescent="0.4">
      <c r="A158" s="13" t="str">
        <f t="shared" si="8"/>
        <v/>
      </c>
      <c r="B158" s="35" t="str">
        <f t="shared" si="9"/>
        <v/>
      </c>
      <c r="C158" s="14"/>
      <c r="D158" s="15"/>
      <c r="E158" s="16"/>
      <c r="F158" s="17"/>
      <c r="G158" s="18"/>
      <c r="H158" s="17"/>
      <c r="I158" s="19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28" t="str">
        <f t="shared" si="10"/>
        <v/>
      </c>
      <c r="AL158" s="29" t="str">
        <f t="shared" si="11"/>
        <v/>
      </c>
    </row>
    <row r="159" spans="1:38" ht="18.600000000000001" thickBot="1" x14ac:dyDescent="0.4">
      <c r="A159" s="13" t="str">
        <f t="shared" si="8"/>
        <v/>
      </c>
      <c r="B159" s="35" t="str">
        <f t="shared" si="9"/>
        <v/>
      </c>
      <c r="C159" s="14"/>
      <c r="D159" s="15"/>
      <c r="E159" s="16"/>
      <c r="F159" s="17"/>
      <c r="G159" s="18"/>
      <c r="H159" s="17"/>
      <c r="I159" s="1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28" t="str">
        <f t="shared" si="10"/>
        <v/>
      </c>
      <c r="AL159" s="29" t="str">
        <f t="shared" si="11"/>
        <v/>
      </c>
    </row>
    <row r="160" spans="1:38" ht="18.600000000000001" thickBot="1" x14ac:dyDescent="0.4">
      <c r="A160" s="13" t="str">
        <f t="shared" si="8"/>
        <v/>
      </c>
      <c r="B160" s="35" t="str">
        <f t="shared" si="9"/>
        <v/>
      </c>
      <c r="C160" s="14"/>
      <c r="D160" s="15"/>
      <c r="E160" s="16"/>
      <c r="F160" s="17"/>
      <c r="G160" s="18"/>
      <c r="H160" s="17"/>
      <c r="I160" s="19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28" t="str">
        <f t="shared" si="10"/>
        <v/>
      </c>
      <c r="AL160" s="29" t="str">
        <f t="shared" si="11"/>
        <v/>
      </c>
    </row>
    <row r="161" spans="1:38" ht="18.600000000000001" thickBot="1" x14ac:dyDescent="0.4">
      <c r="A161" s="13" t="str">
        <f t="shared" si="8"/>
        <v/>
      </c>
      <c r="B161" s="35" t="str">
        <f t="shared" si="9"/>
        <v/>
      </c>
      <c r="C161" s="14"/>
      <c r="D161" s="15"/>
      <c r="E161" s="16"/>
      <c r="F161" s="17"/>
      <c r="G161" s="18"/>
      <c r="H161" s="17"/>
      <c r="I161" s="19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28" t="str">
        <f t="shared" si="10"/>
        <v/>
      </c>
      <c r="AL161" s="29" t="str">
        <f t="shared" si="11"/>
        <v/>
      </c>
    </row>
    <row r="162" spans="1:38" ht="18.600000000000001" thickBot="1" x14ac:dyDescent="0.4">
      <c r="A162" s="13" t="str">
        <f t="shared" si="8"/>
        <v/>
      </c>
      <c r="B162" s="35" t="str">
        <f t="shared" si="9"/>
        <v/>
      </c>
      <c r="C162" s="14"/>
      <c r="D162" s="15"/>
      <c r="E162" s="16"/>
      <c r="F162" s="17"/>
      <c r="G162" s="18"/>
      <c r="H162" s="17"/>
      <c r="I162" s="1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28" t="str">
        <f t="shared" si="10"/>
        <v/>
      </c>
      <c r="AL162" s="29" t="str">
        <f t="shared" si="11"/>
        <v/>
      </c>
    </row>
    <row r="163" spans="1:38" ht="18.600000000000001" thickBot="1" x14ac:dyDescent="0.4">
      <c r="A163" s="13" t="str">
        <f t="shared" si="8"/>
        <v/>
      </c>
      <c r="B163" s="35" t="str">
        <f t="shared" si="9"/>
        <v/>
      </c>
      <c r="C163" s="14"/>
      <c r="D163" s="15"/>
      <c r="E163" s="16"/>
      <c r="F163" s="17"/>
      <c r="G163" s="18"/>
      <c r="H163" s="17"/>
      <c r="I163" s="19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28" t="str">
        <f t="shared" si="10"/>
        <v/>
      </c>
      <c r="AL163" s="29" t="str">
        <f t="shared" si="11"/>
        <v/>
      </c>
    </row>
    <row r="164" spans="1:38" ht="18.600000000000001" thickBot="1" x14ac:dyDescent="0.4">
      <c r="A164" s="13" t="str">
        <f t="shared" si="8"/>
        <v/>
      </c>
      <c r="B164" s="35" t="str">
        <f t="shared" si="9"/>
        <v/>
      </c>
      <c r="C164" s="14"/>
      <c r="D164" s="15"/>
      <c r="E164" s="16"/>
      <c r="F164" s="17"/>
      <c r="G164" s="18"/>
      <c r="H164" s="17"/>
      <c r="I164" s="19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28" t="str">
        <f t="shared" si="10"/>
        <v/>
      </c>
      <c r="AL164" s="29" t="str">
        <f t="shared" si="11"/>
        <v/>
      </c>
    </row>
    <row r="165" spans="1:38" ht="18.600000000000001" thickBot="1" x14ac:dyDescent="0.4">
      <c r="A165" s="13" t="str">
        <f t="shared" si="8"/>
        <v/>
      </c>
      <c r="B165" s="35" t="str">
        <f t="shared" si="9"/>
        <v/>
      </c>
      <c r="C165" s="14"/>
      <c r="D165" s="15"/>
      <c r="E165" s="16"/>
      <c r="F165" s="17"/>
      <c r="G165" s="18"/>
      <c r="H165" s="17"/>
      <c r="I165" s="19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28" t="str">
        <f t="shared" si="10"/>
        <v/>
      </c>
      <c r="AL165" s="29" t="str">
        <f t="shared" si="11"/>
        <v/>
      </c>
    </row>
    <row r="166" spans="1:38" ht="18.600000000000001" thickBot="1" x14ac:dyDescent="0.4">
      <c r="A166" s="13" t="str">
        <f t="shared" si="8"/>
        <v/>
      </c>
      <c r="B166" s="35" t="str">
        <f t="shared" si="9"/>
        <v/>
      </c>
      <c r="C166" s="14"/>
      <c r="D166" s="15"/>
      <c r="E166" s="16"/>
      <c r="F166" s="17"/>
      <c r="G166" s="18"/>
      <c r="H166" s="17"/>
      <c r="I166" s="19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28" t="str">
        <f t="shared" si="10"/>
        <v/>
      </c>
      <c r="AL166" s="29" t="str">
        <f t="shared" si="11"/>
        <v/>
      </c>
    </row>
    <row r="167" spans="1:38" ht="18.600000000000001" thickBot="1" x14ac:dyDescent="0.4">
      <c r="A167" s="13" t="str">
        <f t="shared" si="8"/>
        <v/>
      </c>
      <c r="B167" s="35" t="str">
        <f t="shared" si="9"/>
        <v/>
      </c>
      <c r="C167" s="14"/>
      <c r="D167" s="15"/>
      <c r="E167" s="16"/>
      <c r="F167" s="17"/>
      <c r="G167" s="18"/>
      <c r="H167" s="17"/>
      <c r="I167" s="19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28" t="str">
        <f t="shared" si="10"/>
        <v/>
      </c>
      <c r="AL167" s="29" t="str">
        <f t="shared" si="11"/>
        <v/>
      </c>
    </row>
    <row r="168" spans="1:38" ht="18.600000000000001" thickBot="1" x14ac:dyDescent="0.4">
      <c r="A168" s="13" t="str">
        <f t="shared" si="8"/>
        <v/>
      </c>
      <c r="B168" s="35" t="str">
        <f t="shared" si="9"/>
        <v/>
      </c>
      <c r="C168" s="14"/>
      <c r="D168" s="15"/>
      <c r="E168" s="16"/>
      <c r="F168" s="17"/>
      <c r="G168" s="18"/>
      <c r="H168" s="17"/>
      <c r="I168" s="19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28" t="str">
        <f t="shared" si="10"/>
        <v/>
      </c>
      <c r="AL168" s="29" t="str">
        <f t="shared" si="11"/>
        <v/>
      </c>
    </row>
    <row r="169" spans="1:38" ht="18.600000000000001" thickBot="1" x14ac:dyDescent="0.4">
      <c r="A169" s="13" t="str">
        <f t="shared" si="8"/>
        <v/>
      </c>
      <c r="B169" s="35" t="str">
        <f t="shared" si="9"/>
        <v/>
      </c>
      <c r="C169" s="14"/>
      <c r="D169" s="15"/>
      <c r="E169" s="16"/>
      <c r="F169" s="17"/>
      <c r="G169" s="18"/>
      <c r="H169" s="17"/>
      <c r="I169" s="19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28" t="str">
        <f t="shared" si="10"/>
        <v/>
      </c>
      <c r="AL169" s="29" t="str">
        <f t="shared" si="11"/>
        <v/>
      </c>
    </row>
    <row r="170" spans="1:38" ht="18.600000000000001" thickBot="1" x14ac:dyDescent="0.4">
      <c r="A170" s="13" t="str">
        <f t="shared" si="8"/>
        <v/>
      </c>
      <c r="B170" s="35" t="str">
        <f t="shared" si="9"/>
        <v/>
      </c>
      <c r="C170" s="14"/>
      <c r="D170" s="15"/>
      <c r="E170" s="16"/>
      <c r="F170" s="17"/>
      <c r="G170" s="18"/>
      <c r="H170" s="17"/>
      <c r="I170" s="19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28" t="str">
        <f t="shared" si="10"/>
        <v/>
      </c>
      <c r="AL170" s="29" t="str">
        <f t="shared" si="11"/>
        <v/>
      </c>
    </row>
    <row r="171" spans="1:38" ht="18.600000000000001" thickBot="1" x14ac:dyDescent="0.4">
      <c r="A171" s="13" t="str">
        <f t="shared" si="8"/>
        <v/>
      </c>
      <c r="B171" s="35" t="str">
        <f t="shared" si="9"/>
        <v/>
      </c>
      <c r="C171" s="14"/>
      <c r="D171" s="15"/>
      <c r="E171" s="16"/>
      <c r="F171" s="17"/>
      <c r="G171" s="18"/>
      <c r="H171" s="17"/>
      <c r="I171" s="19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28" t="str">
        <f t="shared" si="10"/>
        <v/>
      </c>
      <c r="AL171" s="29" t="str">
        <f t="shared" si="11"/>
        <v/>
      </c>
    </row>
    <row r="172" spans="1:38" ht="18.600000000000001" thickBot="1" x14ac:dyDescent="0.4">
      <c r="A172" s="13" t="str">
        <f t="shared" si="8"/>
        <v/>
      </c>
      <c r="B172" s="35" t="str">
        <f t="shared" si="9"/>
        <v/>
      </c>
      <c r="C172" s="14"/>
      <c r="D172" s="15"/>
      <c r="E172" s="16"/>
      <c r="F172" s="17"/>
      <c r="G172" s="18"/>
      <c r="H172" s="17"/>
      <c r="I172" s="19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28" t="str">
        <f t="shared" si="10"/>
        <v/>
      </c>
      <c r="AL172" s="29" t="str">
        <f t="shared" si="11"/>
        <v/>
      </c>
    </row>
    <row r="173" spans="1:38" ht="18.600000000000001" thickBot="1" x14ac:dyDescent="0.4">
      <c r="A173" s="13" t="str">
        <f t="shared" si="8"/>
        <v/>
      </c>
      <c r="B173" s="35" t="str">
        <f t="shared" si="9"/>
        <v/>
      </c>
      <c r="C173" s="14"/>
      <c r="D173" s="15"/>
      <c r="E173" s="16"/>
      <c r="F173" s="17"/>
      <c r="G173" s="18"/>
      <c r="H173" s="17"/>
      <c r="I173" s="19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28" t="str">
        <f t="shared" si="10"/>
        <v/>
      </c>
      <c r="AL173" s="29" t="str">
        <f t="shared" si="11"/>
        <v/>
      </c>
    </row>
    <row r="174" spans="1:38" ht="18.600000000000001" thickBot="1" x14ac:dyDescent="0.4">
      <c r="A174" s="13" t="str">
        <f t="shared" si="8"/>
        <v/>
      </c>
      <c r="B174" s="35" t="str">
        <f t="shared" si="9"/>
        <v/>
      </c>
      <c r="C174" s="14"/>
      <c r="D174" s="15"/>
      <c r="E174" s="16"/>
      <c r="F174" s="17"/>
      <c r="G174" s="18"/>
      <c r="H174" s="17"/>
      <c r="I174" s="19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28" t="str">
        <f t="shared" si="10"/>
        <v/>
      </c>
      <c r="AL174" s="29" t="str">
        <f t="shared" si="11"/>
        <v/>
      </c>
    </row>
    <row r="175" spans="1:38" ht="18.600000000000001" thickBot="1" x14ac:dyDescent="0.4">
      <c r="A175" s="13" t="str">
        <f t="shared" si="8"/>
        <v/>
      </c>
      <c r="B175" s="35" t="str">
        <f t="shared" si="9"/>
        <v/>
      </c>
      <c r="C175" s="14"/>
      <c r="D175" s="15"/>
      <c r="E175" s="16"/>
      <c r="F175" s="17"/>
      <c r="G175" s="18"/>
      <c r="H175" s="17"/>
      <c r="I175" s="19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28" t="str">
        <f t="shared" si="10"/>
        <v/>
      </c>
      <c r="AL175" s="29" t="str">
        <f t="shared" si="11"/>
        <v/>
      </c>
    </row>
    <row r="176" spans="1:38" ht="18.600000000000001" thickBot="1" x14ac:dyDescent="0.4">
      <c r="A176" s="13" t="str">
        <f t="shared" si="8"/>
        <v/>
      </c>
      <c r="B176" s="35" t="str">
        <f t="shared" si="9"/>
        <v/>
      </c>
      <c r="C176" s="14"/>
      <c r="D176" s="15"/>
      <c r="E176" s="16"/>
      <c r="F176" s="17"/>
      <c r="G176" s="18"/>
      <c r="H176" s="17"/>
      <c r="I176" s="19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28" t="str">
        <f t="shared" si="10"/>
        <v/>
      </c>
      <c r="AL176" s="29" t="str">
        <f t="shared" si="11"/>
        <v/>
      </c>
    </row>
    <row r="177" spans="1:38" ht="18.600000000000001" thickBot="1" x14ac:dyDescent="0.4">
      <c r="A177" s="13" t="str">
        <f t="shared" si="8"/>
        <v/>
      </c>
      <c r="B177" s="35" t="str">
        <f t="shared" si="9"/>
        <v/>
      </c>
      <c r="C177" s="14"/>
      <c r="D177" s="15"/>
      <c r="E177" s="16"/>
      <c r="F177" s="17"/>
      <c r="G177" s="18"/>
      <c r="H177" s="17"/>
      <c r="I177" s="19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28" t="str">
        <f t="shared" si="10"/>
        <v/>
      </c>
      <c r="AL177" s="29" t="str">
        <f t="shared" si="11"/>
        <v/>
      </c>
    </row>
    <row r="178" spans="1:38" ht="18.600000000000001" thickBot="1" x14ac:dyDescent="0.4">
      <c r="A178" s="13" t="str">
        <f t="shared" si="8"/>
        <v/>
      </c>
      <c r="B178" s="35" t="str">
        <f t="shared" si="9"/>
        <v/>
      </c>
      <c r="C178" s="14"/>
      <c r="D178" s="15"/>
      <c r="E178" s="16"/>
      <c r="F178" s="17"/>
      <c r="G178" s="18"/>
      <c r="H178" s="17"/>
      <c r="I178" s="19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28" t="str">
        <f t="shared" si="10"/>
        <v/>
      </c>
      <c r="AL178" s="29" t="str">
        <f t="shared" si="11"/>
        <v/>
      </c>
    </row>
    <row r="179" spans="1:38" ht="18.600000000000001" thickBot="1" x14ac:dyDescent="0.4">
      <c r="A179" s="13" t="str">
        <f t="shared" si="8"/>
        <v/>
      </c>
      <c r="B179" s="35" t="str">
        <f t="shared" si="9"/>
        <v/>
      </c>
      <c r="C179" s="14"/>
      <c r="D179" s="15"/>
      <c r="E179" s="16"/>
      <c r="F179" s="17"/>
      <c r="G179" s="18"/>
      <c r="H179" s="17"/>
      <c r="I179" s="19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28" t="str">
        <f t="shared" si="10"/>
        <v/>
      </c>
      <c r="AL179" s="29" t="str">
        <f t="shared" si="11"/>
        <v/>
      </c>
    </row>
    <row r="180" spans="1:38" ht="18.600000000000001" thickBot="1" x14ac:dyDescent="0.4">
      <c r="A180" s="13" t="str">
        <f t="shared" si="8"/>
        <v/>
      </c>
      <c r="B180" s="35" t="str">
        <f t="shared" si="9"/>
        <v/>
      </c>
      <c r="C180" s="14"/>
      <c r="D180" s="15"/>
      <c r="E180" s="16"/>
      <c r="F180" s="17"/>
      <c r="G180" s="18"/>
      <c r="H180" s="17"/>
      <c r="I180" s="19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28" t="str">
        <f t="shared" si="10"/>
        <v/>
      </c>
      <c r="AL180" s="29" t="str">
        <f t="shared" si="11"/>
        <v/>
      </c>
    </row>
    <row r="181" spans="1:38" ht="18.600000000000001" thickBot="1" x14ac:dyDescent="0.4">
      <c r="A181" s="13" t="str">
        <f t="shared" si="8"/>
        <v/>
      </c>
      <c r="B181" s="35" t="str">
        <f t="shared" si="9"/>
        <v/>
      </c>
      <c r="C181" s="14"/>
      <c r="D181" s="15"/>
      <c r="E181" s="16"/>
      <c r="F181" s="17"/>
      <c r="G181" s="18"/>
      <c r="H181" s="17"/>
      <c r="I181" s="19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28" t="str">
        <f t="shared" si="10"/>
        <v/>
      </c>
      <c r="AL181" s="29" t="str">
        <f t="shared" si="11"/>
        <v/>
      </c>
    </row>
    <row r="182" spans="1:38" ht="18.600000000000001" thickBot="1" x14ac:dyDescent="0.4">
      <c r="A182" s="13" t="str">
        <f t="shared" si="8"/>
        <v/>
      </c>
      <c r="B182" s="35" t="str">
        <f t="shared" si="9"/>
        <v/>
      </c>
      <c r="C182" s="14"/>
      <c r="D182" s="15"/>
      <c r="E182" s="16"/>
      <c r="F182" s="17"/>
      <c r="G182" s="18"/>
      <c r="H182" s="17"/>
      <c r="I182" s="19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28" t="str">
        <f t="shared" si="10"/>
        <v/>
      </c>
      <c r="AL182" s="29" t="str">
        <f t="shared" si="11"/>
        <v/>
      </c>
    </row>
    <row r="183" spans="1:38" ht="18.600000000000001" thickBot="1" x14ac:dyDescent="0.4">
      <c r="A183" s="13" t="str">
        <f t="shared" si="8"/>
        <v/>
      </c>
      <c r="B183" s="35" t="str">
        <f t="shared" si="9"/>
        <v/>
      </c>
      <c r="C183" s="14"/>
      <c r="D183" s="15"/>
      <c r="E183" s="16"/>
      <c r="F183" s="17"/>
      <c r="G183" s="18"/>
      <c r="H183" s="17"/>
      <c r="I183" s="19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28" t="str">
        <f t="shared" si="10"/>
        <v/>
      </c>
      <c r="AL183" s="29" t="str">
        <f t="shared" si="11"/>
        <v/>
      </c>
    </row>
    <row r="184" spans="1:38" ht="18.600000000000001" thickBot="1" x14ac:dyDescent="0.4">
      <c r="A184" s="13" t="str">
        <f t="shared" si="8"/>
        <v/>
      </c>
      <c r="B184" s="35" t="str">
        <f t="shared" si="9"/>
        <v/>
      </c>
      <c r="C184" s="14"/>
      <c r="D184" s="15"/>
      <c r="E184" s="16"/>
      <c r="F184" s="17"/>
      <c r="G184" s="18"/>
      <c r="H184" s="17"/>
      <c r="I184" s="19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28" t="str">
        <f t="shared" si="10"/>
        <v/>
      </c>
      <c r="AL184" s="29" t="str">
        <f t="shared" si="11"/>
        <v/>
      </c>
    </row>
    <row r="185" spans="1:38" ht="18.600000000000001" thickBot="1" x14ac:dyDescent="0.4">
      <c r="A185" s="13" t="str">
        <f t="shared" si="8"/>
        <v/>
      </c>
      <c r="B185" s="35" t="str">
        <f t="shared" si="9"/>
        <v/>
      </c>
      <c r="C185" s="14"/>
      <c r="D185" s="15"/>
      <c r="E185" s="16"/>
      <c r="F185" s="17"/>
      <c r="G185" s="18"/>
      <c r="H185" s="17"/>
      <c r="I185" s="19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28" t="str">
        <f t="shared" si="10"/>
        <v/>
      </c>
      <c r="AL185" s="29" t="str">
        <f t="shared" si="11"/>
        <v/>
      </c>
    </row>
    <row r="186" spans="1:38" ht="18.600000000000001" thickBot="1" x14ac:dyDescent="0.4">
      <c r="A186" s="13" t="str">
        <f t="shared" si="8"/>
        <v/>
      </c>
      <c r="B186" s="35" t="str">
        <f t="shared" si="9"/>
        <v/>
      </c>
      <c r="C186" s="14"/>
      <c r="D186" s="15"/>
      <c r="E186" s="16"/>
      <c r="F186" s="17"/>
      <c r="G186" s="18"/>
      <c r="H186" s="17"/>
      <c r="I186" s="19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28" t="str">
        <f t="shared" si="10"/>
        <v/>
      </c>
      <c r="AL186" s="29" t="str">
        <f t="shared" si="11"/>
        <v/>
      </c>
    </row>
    <row r="187" spans="1:38" ht="18.600000000000001" thickBot="1" x14ac:dyDescent="0.4">
      <c r="A187" s="13" t="str">
        <f t="shared" si="8"/>
        <v/>
      </c>
      <c r="B187" s="35" t="str">
        <f t="shared" si="9"/>
        <v/>
      </c>
      <c r="C187" s="14"/>
      <c r="D187" s="15"/>
      <c r="E187" s="16"/>
      <c r="F187" s="17"/>
      <c r="G187" s="18"/>
      <c r="H187" s="17"/>
      <c r="I187" s="19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28" t="str">
        <f t="shared" si="10"/>
        <v/>
      </c>
      <c r="AL187" s="29" t="str">
        <f t="shared" si="11"/>
        <v/>
      </c>
    </row>
    <row r="188" spans="1:38" ht="18.600000000000001" thickBot="1" x14ac:dyDescent="0.4">
      <c r="A188" s="13" t="str">
        <f t="shared" si="8"/>
        <v/>
      </c>
      <c r="B188" s="35" t="str">
        <f t="shared" si="9"/>
        <v/>
      </c>
      <c r="C188" s="14"/>
      <c r="D188" s="15"/>
      <c r="E188" s="16"/>
      <c r="F188" s="17"/>
      <c r="G188" s="18"/>
      <c r="H188" s="17"/>
      <c r="I188" s="19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28" t="str">
        <f t="shared" si="10"/>
        <v/>
      </c>
      <c r="AL188" s="29" t="str">
        <f t="shared" si="11"/>
        <v/>
      </c>
    </row>
    <row r="189" spans="1:38" ht="18.600000000000001" thickBot="1" x14ac:dyDescent="0.4">
      <c r="A189" s="13" t="str">
        <f t="shared" si="8"/>
        <v/>
      </c>
      <c r="B189" s="35" t="str">
        <f t="shared" si="9"/>
        <v/>
      </c>
      <c r="C189" s="14"/>
      <c r="D189" s="15"/>
      <c r="E189" s="16"/>
      <c r="F189" s="17"/>
      <c r="G189" s="18"/>
      <c r="H189" s="17"/>
      <c r="I189" s="19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28" t="str">
        <f t="shared" si="10"/>
        <v/>
      </c>
      <c r="AL189" s="29" t="str">
        <f t="shared" si="11"/>
        <v/>
      </c>
    </row>
    <row r="190" spans="1:38" ht="18.600000000000001" thickBot="1" x14ac:dyDescent="0.4">
      <c r="A190" s="13" t="str">
        <f t="shared" si="8"/>
        <v/>
      </c>
      <c r="B190" s="35" t="str">
        <f t="shared" si="9"/>
        <v/>
      </c>
      <c r="C190" s="14"/>
      <c r="D190" s="15"/>
      <c r="E190" s="16"/>
      <c r="F190" s="17"/>
      <c r="G190" s="18"/>
      <c r="H190" s="17"/>
      <c r="I190" s="19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28" t="str">
        <f t="shared" si="10"/>
        <v/>
      </c>
      <c r="AL190" s="29" t="str">
        <f t="shared" si="11"/>
        <v/>
      </c>
    </row>
    <row r="191" spans="1:38" ht="18.600000000000001" thickBot="1" x14ac:dyDescent="0.4">
      <c r="A191" s="13" t="str">
        <f t="shared" si="8"/>
        <v/>
      </c>
      <c r="B191" s="35" t="str">
        <f t="shared" si="9"/>
        <v/>
      </c>
      <c r="C191" s="14"/>
      <c r="D191" s="15"/>
      <c r="E191" s="16"/>
      <c r="F191" s="17"/>
      <c r="G191" s="18"/>
      <c r="H191" s="17"/>
      <c r="I191" s="19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28" t="str">
        <f t="shared" si="10"/>
        <v/>
      </c>
      <c r="AL191" s="29" t="str">
        <f t="shared" si="11"/>
        <v/>
      </c>
    </row>
    <row r="192" spans="1:38" ht="18.600000000000001" thickBot="1" x14ac:dyDescent="0.4">
      <c r="A192" s="13" t="str">
        <f t="shared" si="8"/>
        <v/>
      </c>
      <c r="B192" s="35" t="str">
        <f t="shared" si="9"/>
        <v/>
      </c>
      <c r="C192" s="14"/>
      <c r="D192" s="15"/>
      <c r="E192" s="16"/>
      <c r="F192" s="17"/>
      <c r="G192" s="18"/>
      <c r="H192" s="17"/>
      <c r="I192" s="19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28" t="str">
        <f t="shared" si="10"/>
        <v/>
      </c>
      <c r="AL192" s="29" t="str">
        <f t="shared" si="11"/>
        <v/>
      </c>
    </row>
    <row r="193" spans="1:38" ht="18.600000000000001" thickBot="1" x14ac:dyDescent="0.4">
      <c r="A193" s="13" t="str">
        <f t="shared" si="8"/>
        <v/>
      </c>
      <c r="B193" s="35" t="str">
        <f t="shared" si="9"/>
        <v/>
      </c>
      <c r="C193" s="14"/>
      <c r="D193" s="15"/>
      <c r="E193" s="16"/>
      <c r="F193" s="17"/>
      <c r="G193" s="18"/>
      <c r="H193" s="17"/>
      <c r="I193" s="19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28" t="str">
        <f t="shared" si="10"/>
        <v/>
      </c>
      <c r="AL193" s="29" t="str">
        <f t="shared" si="11"/>
        <v/>
      </c>
    </row>
    <row r="194" spans="1:38" ht="18.600000000000001" thickBot="1" x14ac:dyDescent="0.4">
      <c r="A194" s="13" t="str">
        <f t="shared" si="8"/>
        <v/>
      </c>
      <c r="B194" s="35" t="str">
        <f t="shared" si="9"/>
        <v/>
      </c>
      <c r="C194" s="14"/>
      <c r="D194" s="15"/>
      <c r="E194" s="16"/>
      <c r="F194" s="17"/>
      <c r="G194" s="18"/>
      <c r="H194" s="17"/>
      <c r="I194" s="19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28" t="str">
        <f t="shared" si="10"/>
        <v/>
      </c>
      <c r="AL194" s="29" t="str">
        <f t="shared" si="11"/>
        <v/>
      </c>
    </row>
    <row r="195" spans="1:38" ht="18.600000000000001" thickBot="1" x14ac:dyDescent="0.4">
      <c r="A195" s="13" t="str">
        <f t="shared" si="8"/>
        <v/>
      </c>
      <c r="B195" s="35" t="str">
        <f t="shared" si="9"/>
        <v/>
      </c>
      <c r="C195" s="14"/>
      <c r="D195" s="15"/>
      <c r="E195" s="16"/>
      <c r="F195" s="17"/>
      <c r="G195" s="18"/>
      <c r="H195" s="17"/>
      <c r="I195" s="19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28" t="str">
        <f t="shared" si="10"/>
        <v/>
      </c>
      <c r="AL195" s="29" t="str">
        <f t="shared" si="11"/>
        <v/>
      </c>
    </row>
    <row r="196" spans="1:38" ht="18.600000000000001" thickBot="1" x14ac:dyDescent="0.4">
      <c r="A196" s="13" t="str">
        <f t="shared" si="8"/>
        <v/>
      </c>
      <c r="B196" s="35" t="str">
        <f t="shared" si="9"/>
        <v/>
      </c>
      <c r="C196" s="14"/>
      <c r="D196" s="15"/>
      <c r="E196" s="16"/>
      <c r="F196" s="17"/>
      <c r="G196" s="18"/>
      <c r="H196" s="17"/>
      <c r="I196" s="19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28" t="str">
        <f t="shared" si="10"/>
        <v/>
      </c>
      <c r="AL196" s="29" t="str">
        <f t="shared" si="11"/>
        <v/>
      </c>
    </row>
    <row r="197" spans="1:38" ht="18.600000000000001" thickBot="1" x14ac:dyDescent="0.4">
      <c r="A197" s="13" t="str">
        <f t="shared" si="8"/>
        <v/>
      </c>
      <c r="B197" s="35" t="str">
        <f t="shared" si="9"/>
        <v/>
      </c>
      <c r="C197" s="14"/>
      <c r="D197" s="15"/>
      <c r="E197" s="16"/>
      <c r="F197" s="17"/>
      <c r="G197" s="18"/>
      <c r="H197" s="17"/>
      <c r="I197" s="19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28" t="str">
        <f t="shared" si="10"/>
        <v/>
      </c>
      <c r="AL197" s="29" t="str">
        <f t="shared" si="11"/>
        <v/>
      </c>
    </row>
    <row r="198" spans="1:38" ht="18.600000000000001" thickBot="1" x14ac:dyDescent="0.4">
      <c r="A198" s="13" t="str">
        <f t="shared" si="8"/>
        <v/>
      </c>
      <c r="B198" s="35" t="str">
        <f t="shared" si="9"/>
        <v/>
      </c>
      <c r="C198" s="14"/>
      <c r="D198" s="15"/>
      <c r="E198" s="16"/>
      <c r="F198" s="17"/>
      <c r="G198" s="18"/>
      <c r="H198" s="17"/>
      <c r="I198" s="19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28" t="str">
        <f t="shared" si="10"/>
        <v/>
      </c>
      <c r="AL198" s="29" t="str">
        <f t="shared" si="11"/>
        <v/>
      </c>
    </row>
    <row r="199" spans="1:38" ht="18.600000000000001" thickBot="1" x14ac:dyDescent="0.4">
      <c r="A199" s="13" t="str">
        <f t="shared" si="8"/>
        <v/>
      </c>
      <c r="B199" s="35" t="str">
        <f t="shared" si="9"/>
        <v/>
      </c>
      <c r="C199" s="14"/>
      <c r="D199" s="15"/>
      <c r="E199" s="16"/>
      <c r="F199" s="17"/>
      <c r="G199" s="18"/>
      <c r="H199" s="17"/>
      <c r="I199" s="19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28" t="str">
        <f t="shared" si="10"/>
        <v/>
      </c>
      <c r="AL199" s="29" t="str">
        <f t="shared" si="11"/>
        <v/>
      </c>
    </row>
    <row r="200" spans="1:38" ht="18.600000000000001" thickBot="1" x14ac:dyDescent="0.4">
      <c r="A200" s="13" t="str">
        <f t="shared" si="8"/>
        <v/>
      </c>
      <c r="B200" s="35" t="str">
        <f t="shared" si="9"/>
        <v/>
      </c>
      <c r="C200" s="14"/>
      <c r="D200" s="15"/>
      <c r="E200" s="16"/>
      <c r="F200" s="17"/>
      <c r="G200" s="18"/>
      <c r="H200" s="17"/>
      <c r="I200" s="1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28" t="str">
        <f t="shared" si="10"/>
        <v/>
      </c>
      <c r="AL200" s="29" t="str">
        <f t="shared" si="11"/>
        <v/>
      </c>
    </row>
    <row r="201" spans="1:38" ht="18.600000000000001" thickBot="1" x14ac:dyDescent="0.4">
      <c r="A201" s="13" t="str">
        <f t="shared" si="8"/>
        <v/>
      </c>
      <c r="B201" s="35" t="str">
        <f t="shared" si="9"/>
        <v/>
      </c>
      <c r="C201" s="14"/>
      <c r="D201" s="15"/>
      <c r="E201" s="16"/>
      <c r="F201" s="17"/>
      <c r="G201" s="18"/>
      <c r="H201" s="17"/>
      <c r="I201" s="19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28" t="str">
        <f t="shared" si="10"/>
        <v/>
      </c>
      <c r="AL201" s="29" t="str">
        <f t="shared" si="11"/>
        <v/>
      </c>
    </row>
    <row r="202" spans="1:38" ht="18.600000000000001" thickBot="1" x14ac:dyDescent="0.4">
      <c r="A202" s="13" t="str">
        <f t="shared" ref="A202:A265" si="12">IF(ISBLANK(C202),"",$D$3)</f>
        <v/>
      </c>
      <c r="B202" s="35" t="str">
        <f t="shared" si="9"/>
        <v/>
      </c>
      <c r="C202" s="14"/>
      <c r="D202" s="15"/>
      <c r="E202" s="16"/>
      <c r="F202" s="17"/>
      <c r="G202" s="18"/>
      <c r="H202" s="17"/>
      <c r="I202" s="19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28" t="str">
        <f t="shared" si="10"/>
        <v/>
      </c>
      <c r="AL202" s="29" t="str">
        <f t="shared" si="11"/>
        <v/>
      </c>
    </row>
    <row r="203" spans="1:38" ht="18.600000000000001" thickBot="1" x14ac:dyDescent="0.4">
      <c r="A203" s="13" t="str">
        <f t="shared" si="12"/>
        <v/>
      </c>
      <c r="B203" s="35" t="str">
        <f t="shared" ref="B203:B266" si="13">IF(ISBLANK(C203),"",TEXT(B202+1,"0000"))</f>
        <v/>
      </c>
      <c r="C203" s="14"/>
      <c r="D203" s="15"/>
      <c r="E203" s="16"/>
      <c r="F203" s="17"/>
      <c r="G203" s="18"/>
      <c r="H203" s="17"/>
      <c r="I203" s="19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28" t="str">
        <f t="shared" ref="AK203:AK266" si="14">IF(COUNTA(AI203,AG203,AE203,AC203,AA203,Y203,W203,U203,S203,Q203,O203,M203,K203)=0,"",COUNTA(AI203,AG203,AE203,AC203,AA203,Y203,W203,U203,S203,Q203,O203,M203,K203))</f>
        <v/>
      </c>
      <c r="AL203" s="29" t="str">
        <f t="shared" ref="AL203:AL266" si="15">IF(AND(H203=1,AK203&lt;6),"Candidate Type Does not Match with No. of Subjects","")&amp;IF(AND(H203=3,AK203&gt;6),"Candidate Type Does not Match with No. of Subjects","")</f>
        <v/>
      </c>
    </row>
    <row r="204" spans="1:38" ht="18.600000000000001" thickBot="1" x14ac:dyDescent="0.4">
      <c r="A204" s="13" t="str">
        <f t="shared" si="12"/>
        <v/>
      </c>
      <c r="B204" s="35" t="str">
        <f t="shared" si="13"/>
        <v/>
      </c>
      <c r="C204" s="14"/>
      <c r="D204" s="15"/>
      <c r="E204" s="16"/>
      <c r="F204" s="17"/>
      <c r="G204" s="18"/>
      <c r="H204" s="17"/>
      <c r="I204" s="19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28" t="str">
        <f t="shared" si="14"/>
        <v/>
      </c>
      <c r="AL204" s="29" t="str">
        <f t="shared" si="15"/>
        <v/>
      </c>
    </row>
    <row r="205" spans="1:38" ht="18.600000000000001" thickBot="1" x14ac:dyDescent="0.4">
      <c r="A205" s="13" t="str">
        <f t="shared" si="12"/>
        <v/>
      </c>
      <c r="B205" s="35" t="str">
        <f t="shared" si="13"/>
        <v/>
      </c>
      <c r="C205" s="14"/>
      <c r="D205" s="15"/>
      <c r="E205" s="16"/>
      <c r="F205" s="17"/>
      <c r="G205" s="18"/>
      <c r="H205" s="17"/>
      <c r="I205" s="19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28" t="str">
        <f t="shared" si="14"/>
        <v/>
      </c>
      <c r="AL205" s="29" t="str">
        <f t="shared" si="15"/>
        <v/>
      </c>
    </row>
    <row r="206" spans="1:38" ht="18.600000000000001" thickBot="1" x14ac:dyDescent="0.4">
      <c r="A206" s="13" t="str">
        <f t="shared" si="12"/>
        <v/>
      </c>
      <c r="B206" s="35" t="str">
        <f t="shared" si="13"/>
        <v/>
      </c>
      <c r="C206" s="14"/>
      <c r="D206" s="15"/>
      <c r="E206" s="16"/>
      <c r="F206" s="17"/>
      <c r="G206" s="18"/>
      <c r="H206" s="17"/>
      <c r="I206" s="19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28" t="str">
        <f t="shared" si="14"/>
        <v/>
      </c>
      <c r="AL206" s="29" t="str">
        <f t="shared" si="15"/>
        <v/>
      </c>
    </row>
    <row r="207" spans="1:38" ht="18.600000000000001" thickBot="1" x14ac:dyDescent="0.4">
      <c r="A207" s="13" t="str">
        <f t="shared" si="12"/>
        <v/>
      </c>
      <c r="B207" s="35" t="str">
        <f t="shared" si="13"/>
        <v/>
      </c>
      <c r="C207" s="14"/>
      <c r="D207" s="15"/>
      <c r="E207" s="16"/>
      <c r="F207" s="17"/>
      <c r="G207" s="18"/>
      <c r="H207" s="17"/>
      <c r="I207" s="19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28" t="str">
        <f t="shared" si="14"/>
        <v/>
      </c>
      <c r="AL207" s="29" t="str">
        <f t="shared" si="15"/>
        <v/>
      </c>
    </row>
    <row r="208" spans="1:38" ht="18.600000000000001" thickBot="1" x14ac:dyDescent="0.4">
      <c r="A208" s="13" t="str">
        <f t="shared" si="12"/>
        <v/>
      </c>
      <c r="B208" s="35" t="str">
        <f t="shared" si="13"/>
        <v/>
      </c>
      <c r="C208" s="14"/>
      <c r="D208" s="15"/>
      <c r="E208" s="16"/>
      <c r="F208" s="17"/>
      <c r="G208" s="18"/>
      <c r="H208" s="17"/>
      <c r="I208" s="19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28" t="str">
        <f t="shared" si="14"/>
        <v/>
      </c>
      <c r="AL208" s="29" t="str">
        <f t="shared" si="15"/>
        <v/>
      </c>
    </row>
    <row r="209" spans="1:38" ht="18.600000000000001" thickBot="1" x14ac:dyDescent="0.4">
      <c r="A209" s="13" t="str">
        <f t="shared" si="12"/>
        <v/>
      </c>
      <c r="B209" s="35" t="str">
        <f t="shared" si="13"/>
        <v/>
      </c>
      <c r="C209" s="14"/>
      <c r="D209" s="15"/>
      <c r="E209" s="16"/>
      <c r="F209" s="17"/>
      <c r="G209" s="18"/>
      <c r="H209" s="17"/>
      <c r="I209" s="19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28" t="str">
        <f t="shared" si="14"/>
        <v/>
      </c>
      <c r="AL209" s="29" t="str">
        <f t="shared" si="15"/>
        <v/>
      </c>
    </row>
    <row r="210" spans="1:38" ht="18.600000000000001" thickBot="1" x14ac:dyDescent="0.4">
      <c r="A210" s="13" t="str">
        <f t="shared" si="12"/>
        <v/>
      </c>
      <c r="B210" s="35" t="str">
        <f t="shared" si="13"/>
        <v/>
      </c>
      <c r="C210" s="14"/>
      <c r="D210" s="15"/>
      <c r="E210" s="16"/>
      <c r="F210" s="17"/>
      <c r="G210" s="18"/>
      <c r="H210" s="17"/>
      <c r="I210" s="19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28" t="str">
        <f t="shared" si="14"/>
        <v/>
      </c>
      <c r="AL210" s="29" t="str">
        <f t="shared" si="15"/>
        <v/>
      </c>
    </row>
    <row r="211" spans="1:38" ht="18.600000000000001" thickBot="1" x14ac:dyDescent="0.4">
      <c r="A211" s="13" t="str">
        <f t="shared" si="12"/>
        <v/>
      </c>
      <c r="B211" s="35" t="str">
        <f t="shared" si="13"/>
        <v/>
      </c>
      <c r="C211" s="14"/>
      <c r="D211" s="15"/>
      <c r="E211" s="16"/>
      <c r="F211" s="17"/>
      <c r="G211" s="18"/>
      <c r="H211" s="17"/>
      <c r="I211" s="19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28" t="str">
        <f t="shared" si="14"/>
        <v/>
      </c>
      <c r="AL211" s="29" t="str">
        <f t="shared" si="15"/>
        <v/>
      </c>
    </row>
    <row r="212" spans="1:38" ht="18.600000000000001" thickBot="1" x14ac:dyDescent="0.4">
      <c r="A212" s="13" t="str">
        <f t="shared" si="12"/>
        <v/>
      </c>
      <c r="B212" s="35" t="str">
        <f t="shared" si="13"/>
        <v/>
      </c>
      <c r="C212" s="14"/>
      <c r="D212" s="15"/>
      <c r="E212" s="16"/>
      <c r="F212" s="17"/>
      <c r="G212" s="18"/>
      <c r="H212" s="17"/>
      <c r="I212" s="19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28" t="str">
        <f t="shared" si="14"/>
        <v/>
      </c>
      <c r="AL212" s="29" t="str">
        <f t="shared" si="15"/>
        <v/>
      </c>
    </row>
    <row r="213" spans="1:38" ht="18.600000000000001" thickBot="1" x14ac:dyDescent="0.4">
      <c r="A213" s="13" t="str">
        <f t="shared" si="12"/>
        <v/>
      </c>
      <c r="B213" s="35" t="str">
        <f t="shared" si="13"/>
        <v/>
      </c>
      <c r="C213" s="14"/>
      <c r="D213" s="15"/>
      <c r="E213" s="16"/>
      <c r="F213" s="17"/>
      <c r="G213" s="18"/>
      <c r="H213" s="17"/>
      <c r="I213" s="19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28" t="str">
        <f t="shared" si="14"/>
        <v/>
      </c>
      <c r="AL213" s="29" t="str">
        <f t="shared" si="15"/>
        <v/>
      </c>
    </row>
    <row r="214" spans="1:38" ht="18.600000000000001" thickBot="1" x14ac:dyDescent="0.4">
      <c r="A214" s="13" t="str">
        <f t="shared" si="12"/>
        <v/>
      </c>
      <c r="B214" s="35" t="str">
        <f t="shared" si="13"/>
        <v/>
      </c>
      <c r="C214" s="14"/>
      <c r="D214" s="15"/>
      <c r="E214" s="16"/>
      <c r="F214" s="17"/>
      <c r="G214" s="18"/>
      <c r="H214" s="17"/>
      <c r="I214" s="19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28" t="str">
        <f t="shared" si="14"/>
        <v/>
      </c>
      <c r="AL214" s="29" t="str">
        <f t="shared" si="15"/>
        <v/>
      </c>
    </row>
    <row r="215" spans="1:38" ht="18.600000000000001" thickBot="1" x14ac:dyDescent="0.4">
      <c r="A215" s="13" t="str">
        <f t="shared" si="12"/>
        <v/>
      </c>
      <c r="B215" s="35" t="str">
        <f t="shared" si="13"/>
        <v/>
      </c>
      <c r="C215" s="14"/>
      <c r="D215" s="15"/>
      <c r="E215" s="16"/>
      <c r="F215" s="17"/>
      <c r="G215" s="18"/>
      <c r="H215" s="17"/>
      <c r="I215" s="19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28" t="str">
        <f t="shared" si="14"/>
        <v/>
      </c>
      <c r="AL215" s="29" t="str">
        <f t="shared" si="15"/>
        <v/>
      </c>
    </row>
    <row r="216" spans="1:38" ht="18.600000000000001" thickBot="1" x14ac:dyDescent="0.4">
      <c r="A216" s="13" t="str">
        <f t="shared" si="12"/>
        <v/>
      </c>
      <c r="B216" s="35" t="str">
        <f t="shared" si="13"/>
        <v/>
      </c>
      <c r="C216" s="14"/>
      <c r="D216" s="15"/>
      <c r="E216" s="16"/>
      <c r="F216" s="17"/>
      <c r="G216" s="18"/>
      <c r="H216" s="17"/>
      <c r="I216" s="19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28" t="str">
        <f t="shared" si="14"/>
        <v/>
      </c>
      <c r="AL216" s="29" t="str">
        <f t="shared" si="15"/>
        <v/>
      </c>
    </row>
    <row r="217" spans="1:38" ht="18.600000000000001" thickBot="1" x14ac:dyDescent="0.4">
      <c r="A217" s="13" t="str">
        <f t="shared" si="12"/>
        <v/>
      </c>
      <c r="B217" s="35" t="str">
        <f t="shared" si="13"/>
        <v/>
      </c>
      <c r="C217" s="14"/>
      <c r="D217" s="15"/>
      <c r="E217" s="16"/>
      <c r="F217" s="17"/>
      <c r="G217" s="18"/>
      <c r="H217" s="17"/>
      <c r="I217" s="19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28" t="str">
        <f t="shared" si="14"/>
        <v/>
      </c>
      <c r="AL217" s="29" t="str">
        <f t="shared" si="15"/>
        <v/>
      </c>
    </row>
    <row r="218" spans="1:38" ht="18.600000000000001" thickBot="1" x14ac:dyDescent="0.4">
      <c r="A218" s="13" t="str">
        <f t="shared" si="12"/>
        <v/>
      </c>
      <c r="B218" s="35" t="str">
        <f t="shared" si="13"/>
        <v/>
      </c>
      <c r="C218" s="14"/>
      <c r="D218" s="15"/>
      <c r="E218" s="16"/>
      <c r="F218" s="17"/>
      <c r="G218" s="18"/>
      <c r="H218" s="17"/>
      <c r="I218" s="19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28" t="str">
        <f t="shared" si="14"/>
        <v/>
      </c>
      <c r="AL218" s="29" t="str">
        <f t="shared" si="15"/>
        <v/>
      </c>
    </row>
    <row r="219" spans="1:38" ht="18.600000000000001" thickBot="1" x14ac:dyDescent="0.4">
      <c r="A219" s="13" t="str">
        <f t="shared" si="12"/>
        <v/>
      </c>
      <c r="B219" s="35" t="str">
        <f t="shared" si="13"/>
        <v/>
      </c>
      <c r="C219" s="14"/>
      <c r="D219" s="15"/>
      <c r="E219" s="16"/>
      <c r="F219" s="17"/>
      <c r="G219" s="18"/>
      <c r="H219" s="17"/>
      <c r="I219" s="19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28" t="str">
        <f t="shared" si="14"/>
        <v/>
      </c>
      <c r="AL219" s="29" t="str">
        <f t="shared" si="15"/>
        <v/>
      </c>
    </row>
    <row r="220" spans="1:38" ht="18.600000000000001" thickBot="1" x14ac:dyDescent="0.4">
      <c r="A220" s="13" t="str">
        <f t="shared" si="12"/>
        <v/>
      </c>
      <c r="B220" s="35" t="str">
        <f t="shared" si="13"/>
        <v/>
      </c>
      <c r="C220" s="14"/>
      <c r="D220" s="15"/>
      <c r="E220" s="16"/>
      <c r="F220" s="17"/>
      <c r="G220" s="18"/>
      <c r="H220" s="17"/>
      <c r="I220" s="19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28" t="str">
        <f t="shared" si="14"/>
        <v/>
      </c>
      <c r="AL220" s="29" t="str">
        <f t="shared" si="15"/>
        <v/>
      </c>
    </row>
    <row r="221" spans="1:38" ht="18.600000000000001" thickBot="1" x14ac:dyDescent="0.4">
      <c r="A221" s="13" t="str">
        <f t="shared" si="12"/>
        <v/>
      </c>
      <c r="B221" s="35" t="str">
        <f t="shared" si="13"/>
        <v/>
      </c>
      <c r="C221" s="14"/>
      <c r="D221" s="15"/>
      <c r="E221" s="16"/>
      <c r="F221" s="17"/>
      <c r="G221" s="18"/>
      <c r="H221" s="17"/>
      <c r="I221" s="19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28" t="str">
        <f t="shared" si="14"/>
        <v/>
      </c>
      <c r="AL221" s="29" t="str">
        <f t="shared" si="15"/>
        <v/>
      </c>
    </row>
    <row r="222" spans="1:38" ht="18.600000000000001" thickBot="1" x14ac:dyDescent="0.4">
      <c r="A222" s="13" t="str">
        <f t="shared" si="12"/>
        <v/>
      </c>
      <c r="B222" s="35" t="str">
        <f t="shared" si="13"/>
        <v/>
      </c>
      <c r="C222" s="14"/>
      <c r="D222" s="15"/>
      <c r="E222" s="16"/>
      <c r="F222" s="17"/>
      <c r="G222" s="18"/>
      <c r="H222" s="17"/>
      <c r="I222" s="19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28" t="str">
        <f t="shared" si="14"/>
        <v/>
      </c>
      <c r="AL222" s="29" t="str">
        <f t="shared" si="15"/>
        <v/>
      </c>
    </row>
    <row r="223" spans="1:38" ht="18.600000000000001" thickBot="1" x14ac:dyDescent="0.4">
      <c r="A223" s="13" t="str">
        <f t="shared" si="12"/>
        <v/>
      </c>
      <c r="B223" s="35" t="str">
        <f t="shared" si="13"/>
        <v/>
      </c>
      <c r="C223" s="14"/>
      <c r="D223" s="15"/>
      <c r="E223" s="16"/>
      <c r="F223" s="17"/>
      <c r="G223" s="18"/>
      <c r="H223" s="17"/>
      <c r="I223" s="19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28" t="str">
        <f t="shared" si="14"/>
        <v/>
      </c>
      <c r="AL223" s="29" t="str">
        <f t="shared" si="15"/>
        <v/>
      </c>
    </row>
    <row r="224" spans="1:38" ht="18.600000000000001" thickBot="1" x14ac:dyDescent="0.4">
      <c r="A224" s="13" t="str">
        <f t="shared" si="12"/>
        <v/>
      </c>
      <c r="B224" s="35" t="str">
        <f t="shared" si="13"/>
        <v/>
      </c>
      <c r="C224" s="14"/>
      <c r="D224" s="15"/>
      <c r="E224" s="16"/>
      <c r="F224" s="17"/>
      <c r="G224" s="18"/>
      <c r="H224" s="17"/>
      <c r="I224" s="19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28" t="str">
        <f t="shared" si="14"/>
        <v/>
      </c>
      <c r="AL224" s="29" t="str">
        <f t="shared" si="15"/>
        <v/>
      </c>
    </row>
    <row r="225" spans="1:38" ht="18.600000000000001" thickBot="1" x14ac:dyDescent="0.4">
      <c r="A225" s="13" t="str">
        <f t="shared" si="12"/>
        <v/>
      </c>
      <c r="B225" s="35" t="str">
        <f t="shared" si="13"/>
        <v/>
      </c>
      <c r="C225" s="14"/>
      <c r="D225" s="15"/>
      <c r="E225" s="16"/>
      <c r="F225" s="17"/>
      <c r="G225" s="18"/>
      <c r="H225" s="17"/>
      <c r="I225" s="19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28" t="str">
        <f t="shared" si="14"/>
        <v/>
      </c>
      <c r="AL225" s="29" t="str">
        <f t="shared" si="15"/>
        <v/>
      </c>
    </row>
    <row r="226" spans="1:38" ht="18.600000000000001" thickBot="1" x14ac:dyDescent="0.4">
      <c r="A226" s="13" t="str">
        <f t="shared" si="12"/>
        <v/>
      </c>
      <c r="B226" s="35" t="str">
        <f t="shared" si="13"/>
        <v/>
      </c>
      <c r="C226" s="14"/>
      <c r="D226" s="15"/>
      <c r="E226" s="16"/>
      <c r="F226" s="17"/>
      <c r="G226" s="18"/>
      <c r="H226" s="17"/>
      <c r="I226" s="19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28" t="str">
        <f t="shared" si="14"/>
        <v/>
      </c>
      <c r="AL226" s="29" t="str">
        <f t="shared" si="15"/>
        <v/>
      </c>
    </row>
    <row r="227" spans="1:38" ht="18.600000000000001" thickBot="1" x14ac:dyDescent="0.4">
      <c r="A227" s="13" t="str">
        <f t="shared" si="12"/>
        <v/>
      </c>
      <c r="B227" s="35" t="str">
        <f t="shared" si="13"/>
        <v/>
      </c>
      <c r="C227" s="14"/>
      <c r="D227" s="15"/>
      <c r="E227" s="16"/>
      <c r="F227" s="17"/>
      <c r="G227" s="18"/>
      <c r="H227" s="17"/>
      <c r="I227" s="19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28" t="str">
        <f t="shared" si="14"/>
        <v/>
      </c>
      <c r="AL227" s="29" t="str">
        <f t="shared" si="15"/>
        <v/>
      </c>
    </row>
    <row r="228" spans="1:38" ht="18.600000000000001" thickBot="1" x14ac:dyDescent="0.4">
      <c r="A228" s="13" t="str">
        <f t="shared" si="12"/>
        <v/>
      </c>
      <c r="B228" s="35" t="str">
        <f t="shared" si="13"/>
        <v/>
      </c>
      <c r="C228" s="14"/>
      <c r="D228" s="15"/>
      <c r="E228" s="16"/>
      <c r="F228" s="17"/>
      <c r="G228" s="18"/>
      <c r="H228" s="17"/>
      <c r="I228" s="19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28" t="str">
        <f t="shared" si="14"/>
        <v/>
      </c>
      <c r="AL228" s="29" t="str">
        <f t="shared" si="15"/>
        <v/>
      </c>
    </row>
    <row r="229" spans="1:38" ht="18.600000000000001" thickBot="1" x14ac:dyDescent="0.4">
      <c r="A229" s="13" t="str">
        <f t="shared" si="12"/>
        <v/>
      </c>
      <c r="B229" s="35" t="str">
        <f t="shared" si="13"/>
        <v/>
      </c>
      <c r="C229" s="14"/>
      <c r="D229" s="15"/>
      <c r="E229" s="16"/>
      <c r="F229" s="17"/>
      <c r="G229" s="18"/>
      <c r="H229" s="17"/>
      <c r="I229" s="1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28" t="str">
        <f t="shared" si="14"/>
        <v/>
      </c>
      <c r="AL229" s="29" t="str">
        <f t="shared" si="15"/>
        <v/>
      </c>
    </row>
    <row r="230" spans="1:38" ht="18.600000000000001" thickBot="1" x14ac:dyDescent="0.4">
      <c r="A230" s="13" t="str">
        <f t="shared" si="12"/>
        <v/>
      </c>
      <c r="B230" s="35" t="str">
        <f t="shared" si="13"/>
        <v/>
      </c>
      <c r="C230" s="14"/>
      <c r="D230" s="15"/>
      <c r="E230" s="16"/>
      <c r="F230" s="17"/>
      <c r="G230" s="18"/>
      <c r="H230" s="17"/>
      <c r="I230" s="19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28" t="str">
        <f t="shared" si="14"/>
        <v/>
      </c>
      <c r="AL230" s="29" t="str">
        <f t="shared" si="15"/>
        <v/>
      </c>
    </row>
    <row r="231" spans="1:38" ht="18.600000000000001" thickBot="1" x14ac:dyDescent="0.4">
      <c r="A231" s="13" t="str">
        <f t="shared" si="12"/>
        <v/>
      </c>
      <c r="B231" s="35" t="str">
        <f t="shared" si="13"/>
        <v/>
      </c>
      <c r="C231" s="14"/>
      <c r="D231" s="15"/>
      <c r="E231" s="16"/>
      <c r="F231" s="17"/>
      <c r="G231" s="18"/>
      <c r="H231" s="17"/>
      <c r="I231" s="19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28" t="str">
        <f t="shared" si="14"/>
        <v/>
      </c>
      <c r="AL231" s="29" t="str">
        <f t="shared" si="15"/>
        <v/>
      </c>
    </row>
    <row r="232" spans="1:38" ht="18.600000000000001" thickBot="1" x14ac:dyDescent="0.4">
      <c r="A232" s="13" t="str">
        <f t="shared" si="12"/>
        <v/>
      </c>
      <c r="B232" s="35" t="str">
        <f t="shared" si="13"/>
        <v/>
      </c>
      <c r="C232" s="14"/>
      <c r="D232" s="15"/>
      <c r="E232" s="16"/>
      <c r="F232" s="17"/>
      <c r="G232" s="18"/>
      <c r="H232" s="17"/>
      <c r="I232" s="19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28" t="str">
        <f t="shared" si="14"/>
        <v/>
      </c>
      <c r="AL232" s="29" t="str">
        <f t="shared" si="15"/>
        <v/>
      </c>
    </row>
    <row r="233" spans="1:38" ht="18.600000000000001" thickBot="1" x14ac:dyDescent="0.4">
      <c r="A233" s="13" t="str">
        <f t="shared" si="12"/>
        <v/>
      </c>
      <c r="B233" s="35" t="str">
        <f t="shared" si="13"/>
        <v/>
      </c>
      <c r="C233" s="14"/>
      <c r="D233" s="15"/>
      <c r="E233" s="16"/>
      <c r="F233" s="17"/>
      <c r="G233" s="18"/>
      <c r="H233" s="17"/>
      <c r="I233" s="19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28" t="str">
        <f t="shared" si="14"/>
        <v/>
      </c>
      <c r="AL233" s="29" t="str">
        <f t="shared" si="15"/>
        <v/>
      </c>
    </row>
    <row r="234" spans="1:38" ht="18.600000000000001" thickBot="1" x14ac:dyDescent="0.4">
      <c r="A234" s="13" t="str">
        <f t="shared" si="12"/>
        <v/>
      </c>
      <c r="B234" s="35" t="str">
        <f t="shared" si="13"/>
        <v/>
      </c>
      <c r="C234" s="14"/>
      <c r="D234" s="15"/>
      <c r="E234" s="16"/>
      <c r="F234" s="17"/>
      <c r="G234" s="18"/>
      <c r="H234" s="17"/>
      <c r="I234" s="19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28" t="str">
        <f t="shared" si="14"/>
        <v/>
      </c>
      <c r="AL234" s="29" t="str">
        <f t="shared" si="15"/>
        <v/>
      </c>
    </row>
    <row r="235" spans="1:38" ht="18.600000000000001" thickBot="1" x14ac:dyDescent="0.4">
      <c r="A235" s="13" t="str">
        <f t="shared" si="12"/>
        <v/>
      </c>
      <c r="B235" s="35" t="str">
        <f t="shared" si="13"/>
        <v/>
      </c>
      <c r="C235" s="14"/>
      <c r="D235" s="15"/>
      <c r="E235" s="16"/>
      <c r="F235" s="17"/>
      <c r="G235" s="18"/>
      <c r="H235" s="17"/>
      <c r="I235" s="19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28" t="str">
        <f t="shared" si="14"/>
        <v/>
      </c>
      <c r="AL235" s="29" t="str">
        <f t="shared" si="15"/>
        <v/>
      </c>
    </row>
    <row r="236" spans="1:38" ht="18.600000000000001" thickBot="1" x14ac:dyDescent="0.4">
      <c r="A236" s="13" t="str">
        <f t="shared" si="12"/>
        <v/>
      </c>
      <c r="B236" s="35" t="str">
        <f t="shared" si="13"/>
        <v/>
      </c>
      <c r="C236" s="14"/>
      <c r="D236" s="15"/>
      <c r="E236" s="16"/>
      <c r="F236" s="17"/>
      <c r="G236" s="18"/>
      <c r="H236" s="17"/>
      <c r="I236" s="19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28" t="str">
        <f t="shared" si="14"/>
        <v/>
      </c>
      <c r="AL236" s="29" t="str">
        <f t="shared" si="15"/>
        <v/>
      </c>
    </row>
    <row r="237" spans="1:38" ht="18.600000000000001" thickBot="1" x14ac:dyDescent="0.4">
      <c r="A237" s="13" t="str">
        <f t="shared" si="12"/>
        <v/>
      </c>
      <c r="B237" s="35" t="str">
        <f t="shared" si="13"/>
        <v/>
      </c>
      <c r="C237" s="14"/>
      <c r="D237" s="15"/>
      <c r="E237" s="16"/>
      <c r="F237" s="17"/>
      <c r="G237" s="18"/>
      <c r="H237" s="17"/>
      <c r="I237" s="19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28" t="str">
        <f t="shared" si="14"/>
        <v/>
      </c>
      <c r="AL237" s="29" t="str">
        <f t="shared" si="15"/>
        <v/>
      </c>
    </row>
    <row r="238" spans="1:38" ht="18.600000000000001" thickBot="1" x14ac:dyDescent="0.4">
      <c r="A238" s="13" t="str">
        <f t="shared" si="12"/>
        <v/>
      </c>
      <c r="B238" s="35" t="str">
        <f t="shared" si="13"/>
        <v/>
      </c>
      <c r="C238" s="14"/>
      <c r="D238" s="15"/>
      <c r="E238" s="16"/>
      <c r="F238" s="17"/>
      <c r="G238" s="18"/>
      <c r="H238" s="17"/>
      <c r="I238" s="19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28" t="str">
        <f t="shared" si="14"/>
        <v/>
      </c>
      <c r="AL238" s="29" t="str">
        <f t="shared" si="15"/>
        <v/>
      </c>
    </row>
    <row r="239" spans="1:38" ht="18.600000000000001" thickBot="1" x14ac:dyDescent="0.4">
      <c r="A239" s="13" t="str">
        <f t="shared" si="12"/>
        <v/>
      </c>
      <c r="B239" s="35" t="str">
        <f t="shared" si="13"/>
        <v/>
      </c>
      <c r="C239" s="14"/>
      <c r="D239" s="15"/>
      <c r="E239" s="16"/>
      <c r="F239" s="17"/>
      <c r="G239" s="18"/>
      <c r="H239" s="17"/>
      <c r="I239" s="1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28" t="str">
        <f t="shared" si="14"/>
        <v/>
      </c>
      <c r="AL239" s="29" t="str">
        <f t="shared" si="15"/>
        <v/>
      </c>
    </row>
    <row r="240" spans="1:38" ht="18.600000000000001" thickBot="1" x14ac:dyDescent="0.4">
      <c r="A240" s="13" t="str">
        <f t="shared" si="12"/>
        <v/>
      </c>
      <c r="B240" s="35" t="str">
        <f t="shared" si="13"/>
        <v/>
      </c>
      <c r="C240" s="14"/>
      <c r="D240" s="15"/>
      <c r="E240" s="16"/>
      <c r="F240" s="17"/>
      <c r="G240" s="18"/>
      <c r="H240" s="17"/>
      <c r="I240" s="19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28" t="str">
        <f t="shared" si="14"/>
        <v/>
      </c>
      <c r="AL240" s="29" t="str">
        <f t="shared" si="15"/>
        <v/>
      </c>
    </row>
    <row r="241" spans="1:38" ht="18.600000000000001" thickBot="1" x14ac:dyDescent="0.4">
      <c r="A241" s="13" t="str">
        <f t="shared" si="12"/>
        <v/>
      </c>
      <c r="B241" s="35" t="str">
        <f t="shared" si="13"/>
        <v/>
      </c>
      <c r="C241" s="14"/>
      <c r="D241" s="15"/>
      <c r="E241" s="16"/>
      <c r="F241" s="17"/>
      <c r="G241" s="18"/>
      <c r="H241" s="17"/>
      <c r="I241" s="19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28" t="str">
        <f t="shared" si="14"/>
        <v/>
      </c>
      <c r="AL241" s="29" t="str">
        <f t="shared" si="15"/>
        <v/>
      </c>
    </row>
    <row r="242" spans="1:38" ht="18.600000000000001" thickBot="1" x14ac:dyDescent="0.4">
      <c r="A242" s="13" t="str">
        <f t="shared" si="12"/>
        <v/>
      </c>
      <c r="B242" s="35" t="str">
        <f t="shared" si="13"/>
        <v/>
      </c>
      <c r="C242" s="14"/>
      <c r="D242" s="15"/>
      <c r="E242" s="16"/>
      <c r="F242" s="17"/>
      <c r="G242" s="18"/>
      <c r="H242" s="17"/>
      <c r="I242" s="19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28" t="str">
        <f t="shared" si="14"/>
        <v/>
      </c>
      <c r="AL242" s="29" t="str">
        <f t="shared" si="15"/>
        <v/>
      </c>
    </row>
    <row r="243" spans="1:38" ht="18.600000000000001" thickBot="1" x14ac:dyDescent="0.4">
      <c r="A243" s="13" t="str">
        <f t="shared" si="12"/>
        <v/>
      </c>
      <c r="B243" s="35" t="str">
        <f t="shared" si="13"/>
        <v/>
      </c>
      <c r="C243" s="14"/>
      <c r="D243" s="15"/>
      <c r="E243" s="16"/>
      <c r="F243" s="17"/>
      <c r="G243" s="18"/>
      <c r="H243" s="17"/>
      <c r="I243" s="19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28" t="str">
        <f t="shared" si="14"/>
        <v/>
      </c>
      <c r="AL243" s="29" t="str">
        <f t="shared" si="15"/>
        <v/>
      </c>
    </row>
    <row r="244" spans="1:38" ht="18.600000000000001" thickBot="1" x14ac:dyDescent="0.4">
      <c r="A244" s="13" t="str">
        <f t="shared" si="12"/>
        <v/>
      </c>
      <c r="B244" s="35" t="str">
        <f t="shared" si="13"/>
        <v/>
      </c>
      <c r="C244" s="14"/>
      <c r="D244" s="15"/>
      <c r="E244" s="16"/>
      <c r="F244" s="17"/>
      <c r="G244" s="18"/>
      <c r="H244" s="17"/>
      <c r="I244" s="19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28" t="str">
        <f t="shared" si="14"/>
        <v/>
      </c>
      <c r="AL244" s="29" t="str">
        <f t="shared" si="15"/>
        <v/>
      </c>
    </row>
    <row r="245" spans="1:38" ht="18.600000000000001" thickBot="1" x14ac:dyDescent="0.4">
      <c r="A245" s="13" t="str">
        <f t="shared" si="12"/>
        <v/>
      </c>
      <c r="B245" s="35" t="str">
        <f t="shared" si="13"/>
        <v/>
      </c>
      <c r="C245" s="14"/>
      <c r="D245" s="15"/>
      <c r="E245" s="16"/>
      <c r="F245" s="17"/>
      <c r="G245" s="18"/>
      <c r="H245" s="17"/>
      <c r="I245" s="19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28" t="str">
        <f t="shared" si="14"/>
        <v/>
      </c>
      <c r="AL245" s="29" t="str">
        <f t="shared" si="15"/>
        <v/>
      </c>
    </row>
    <row r="246" spans="1:38" ht="18.600000000000001" thickBot="1" x14ac:dyDescent="0.4">
      <c r="A246" s="13" t="str">
        <f t="shared" si="12"/>
        <v/>
      </c>
      <c r="B246" s="35" t="str">
        <f t="shared" si="13"/>
        <v/>
      </c>
      <c r="C246" s="14"/>
      <c r="D246" s="15"/>
      <c r="E246" s="16"/>
      <c r="F246" s="17"/>
      <c r="G246" s="18"/>
      <c r="H246" s="17"/>
      <c r="I246" s="19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28" t="str">
        <f t="shared" si="14"/>
        <v/>
      </c>
      <c r="AL246" s="29" t="str">
        <f t="shared" si="15"/>
        <v/>
      </c>
    </row>
    <row r="247" spans="1:38" ht="18.600000000000001" thickBot="1" x14ac:dyDescent="0.4">
      <c r="A247" s="13" t="str">
        <f t="shared" si="12"/>
        <v/>
      </c>
      <c r="B247" s="35" t="str">
        <f t="shared" si="13"/>
        <v/>
      </c>
      <c r="C247" s="14"/>
      <c r="D247" s="15"/>
      <c r="E247" s="16"/>
      <c r="F247" s="17"/>
      <c r="G247" s="18"/>
      <c r="H247" s="17"/>
      <c r="I247" s="19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28" t="str">
        <f t="shared" si="14"/>
        <v/>
      </c>
      <c r="AL247" s="29" t="str">
        <f t="shared" si="15"/>
        <v/>
      </c>
    </row>
    <row r="248" spans="1:38" ht="18.600000000000001" thickBot="1" x14ac:dyDescent="0.4">
      <c r="A248" s="13" t="str">
        <f t="shared" si="12"/>
        <v/>
      </c>
      <c r="B248" s="35" t="str">
        <f t="shared" si="13"/>
        <v/>
      </c>
      <c r="C248" s="14"/>
      <c r="D248" s="15"/>
      <c r="E248" s="16"/>
      <c r="F248" s="17"/>
      <c r="G248" s="18"/>
      <c r="H248" s="17"/>
      <c r="I248" s="19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28" t="str">
        <f t="shared" si="14"/>
        <v/>
      </c>
      <c r="AL248" s="29" t="str">
        <f t="shared" si="15"/>
        <v/>
      </c>
    </row>
    <row r="249" spans="1:38" ht="18.600000000000001" thickBot="1" x14ac:dyDescent="0.4">
      <c r="A249" s="13" t="str">
        <f t="shared" si="12"/>
        <v/>
      </c>
      <c r="B249" s="35" t="str">
        <f t="shared" si="13"/>
        <v/>
      </c>
      <c r="C249" s="14"/>
      <c r="D249" s="15"/>
      <c r="E249" s="16"/>
      <c r="F249" s="17"/>
      <c r="G249" s="18"/>
      <c r="H249" s="17"/>
      <c r="I249" s="19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28" t="str">
        <f t="shared" si="14"/>
        <v/>
      </c>
      <c r="AL249" s="29" t="str">
        <f t="shared" si="15"/>
        <v/>
      </c>
    </row>
    <row r="250" spans="1:38" ht="18.600000000000001" thickBot="1" x14ac:dyDescent="0.4">
      <c r="A250" s="13" t="str">
        <f t="shared" si="12"/>
        <v/>
      </c>
      <c r="B250" s="35" t="str">
        <f t="shared" si="13"/>
        <v/>
      </c>
      <c r="C250" s="14"/>
      <c r="D250" s="15"/>
      <c r="E250" s="16"/>
      <c r="F250" s="17"/>
      <c r="G250" s="18"/>
      <c r="H250" s="17"/>
      <c r="I250" s="19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28" t="str">
        <f t="shared" si="14"/>
        <v/>
      </c>
      <c r="AL250" s="29" t="str">
        <f t="shared" si="15"/>
        <v/>
      </c>
    </row>
    <row r="251" spans="1:38" ht="18.600000000000001" thickBot="1" x14ac:dyDescent="0.4">
      <c r="A251" s="13" t="str">
        <f t="shared" si="12"/>
        <v/>
      </c>
      <c r="B251" s="35" t="str">
        <f t="shared" si="13"/>
        <v/>
      </c>
      <c r="C251" s="14"/>
      <c r="D251" s="15"/>
      <c r="E251" s="16"/>
      <c r="F251" s="17"/>
      <c r="G251" s="18"/>
      <c r="H251" s="17"/>
      <c r="I251" s="19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28" t="str">
        <f t="shared" si="14"/>
        <v/>
      </c>
      <c r="AL251" s="29" t="str">
        <f t="shared" si="15"/>
        <v/>
      </c>
    </row>
    <row r="252" spans="1:38" ht="18.600000000000001" thickBot="1" x14ac:dyDescent="0.4">
      <c r="A252" s="13" t="str">
        <f t="shared" si="12"/>
        <v/>
      </c>
      <c r="B252" s="35" t="str">
        <f t="shared" si="13"/>
        <v/>
      </c>
      <c r="C252" s="14"/>
      <c r="D252" s="15"/>
      <c r="E252" s="16"/>
      <c r="F252" s="17"/>
      <c r="G252" s="18"/>
      <c r="H252" s="17"/>
      <c r="I252" s="19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28" t="str">
        <f t="shared" si="14"/>
        <v/>
      </c>
      <c r="AL252" s="29" t="str">
        <f t="shared" si="15"/>
        <v/>
      </c>
    </row>
    <row r="253" spans="1:38" ht="18.600000000000001" thickBot="1" x14ac:dyDescent="0.4">
      <c r="A253" s="13" t="str">
        <f t="shared" si="12"/>
        <v/>
      </c>
      <c r="B253" s="35" t="str">
        <f t="shared" si="13"/>
        <v/>
      </c>
      <c r="C253" s="14"/>
      <c r="D253" s="15"/>
      <c r="E253" s="16"/>
      <c r="F253" s="17"/>
      <c r="G253" s="18"/>
      <c r="H253" s="17"/>
      <c r="I253" s="19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28" t="str">
        <f t="shared" si="14"/>
        <v/>
      </c>
      <c r="AL253" s="29" t="str">
        <f t="shared" si="15"/>
        <v/>
      </c>
    </row>
    <row r="254" spans="1:38" ht="18.600000000000001" thickBot="1" x14ac:dyDescent="0.4">
      <c r="A254" s="13" t="str">
        <f t="shared" si="12"/>
        <v/>
      </c>
      <c r="B254" s="35" t="str">
        <f t="shared" si="13"/>
        <v/>
      </c>
      <c r="C254" s="14"/>
      <c r="D254" s="15"/>
      <c r="E254" s="16"/>
      <c r="F254" s="17"/>
      <c r="G254" s="18"/>
      <c r="H254" s="17"/>
      <c r="I254" s="19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28" t="str">
        <f t="shared" si="14"/>
        <v/>
      </c>
      <c r="AL254" s="29" t="str">
        <f t="shared" si="15"/>
        <v/>
      </c>
    </row>
    <row r="255" spans="1:38" ht="18.600000000000001" thickBot="1" x14ac:dyDescent="0.4">
      <c r="A255" s="13" t="str">
        <f t="shared" si="12"/>
        <v/>
      </c>
      <c r="B255" s="35" t="str">
        <f t="shared" si="13"/>
        <v/>
      </c>
      <c r="C255" s="14"/>
      <c r="D255" s="15"/>
      <c r="E255" s="16"/>
      <c r="F255" s="17"/>
      <c r="G255" s="18"/>
      <c r="H255" s="17"/>
      <c r="I255" s="19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28" t="str">
        <f t="shared" si="14"/>
        <v/>
      </c>
      <c r="AL255" s="29" t="str">
        <f t="shared" si="15"/>
        <v/>
      </c>
    </row>
    <row r="256" spans="1:38" ht="18.600000000000001" thickBot="1" x14ac:dyDescent="0.4">
      <c r="A256" s="13" t="str">
        <f t="shared" si="12"/>
        <v/>
      </c>
      <c r="B256" s="35" t="str">
        <f t="shared" si="13"/>
        <v/>
      </c>
      <c r="C256" s="14"/>
      <c r="D256" s="15"/>
      <c r="E256" s="16"/>
      <c r="F256" s="17"/>
      <c r="G256" s="18"/>
      <c r="H256" s="17"/>
      <c r="I256" s="19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28" t="str">
        <f t="shared" si="14"/>
        <v/>
      </c>
      <c r="AL256" s="29" t="str">
        <f t="shared" si="15"/>
        <v/>
      </c>
    </row>
    <row r="257" spans="1:38" ht="18.600000000000001" thickBot="1" x14ac:dyDescent="0.4">
      <c r="A257" s="13" t="str">
        <f t="shared" si="12"/>
        <v/>
      </c>
      <c r="B257" s="35" t="str">
        <f t="shared" si="13"/>
        <v/>
      </c>
      <c r="C257" s="14"/>
      <c r="D257" s="15"/>
      <c r="E257" s="16"/>
      <c r="F257" s="17"/>
      <c r="G257" s="18"/>
      <c r="H257" s="17"/>
      <c r="I257" s="19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28" t="str">
        <f t="shared" si="14"/>
        <v/>
      </c>
      <c r="AL257" s="29" t="str">
        <f t="shared" si="15"/>
        <v/>
      </c>
    </row>
    <row r="258" spans="1:38" ht="18.600000000000001" thickBot="1" x14ac:dyDescent="0.4">
      <c r="A258" s="13" t="str">
        <f t="shared" si="12"/>
        <v/>
      </c>
      <c r="B258" s="35" t="str">
        <f t="shared" si="13"/>
        <v/>
      </c>
      <c r="C258" s="14"/>
      <c r="D258" s="15"/>
      <c r="E258" s="16"/>
      <c r="F258" s="17"/>
      <c r="G258" s="18"/>
      <c r="H258" s="17"/>
      <c r="I258" s="19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28" t="str">
        <f t="shared" si="14"/>
        <v/>
      </c>
      <c r="AL258" s="29" t="str">
        <f t="shared" si="15"/>
        <v/>
      </c>
    </row>
    <row r="259" spans="1:38" ht="18.600000000000001" thickBot="1" x14ac:dyDescent="0.4">
      <c r="A259" s="13" t="str">
        <f t="shared" si="12"/>
        <v/>
      </c>
      <c r="B259" s="35" t="str">
        <f t="shared" si="13"/>
        <v/>
      </c>
      <c r="C259" s="14"/>
      <c r="D259" s="15"/>
      <c r="E259" s="16"/>
      <c r="F259" s="17"/>
      <c r="G259" s="18"/>
      <c r="H259" s="17"/>
      <c r="I259" s="19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28" t="str">
        <f t="shared" si="14"/>
        <v/>
      </c>
      <c r="AL259" s="29" t="str">
        <f t="shared" si="15"/>
        <v/>
      </c>
    </row>
    <row r="260" spans="1:38" ht="18.600000000000001" thickBot="1" x14ac:dyDescent="0.4">
      <c r="A260" s="13" t="str">
        <f t="shared" si="12"/>
        <v/>
      </c>
      <c r="B260" s="35" t="str">
        <f t="shared" si="13"/>
        <v/>
      </c>
      <c r="C260" s="14"/>
      <c r="D260" s="15"/>
      <c r="E260" s="16"/>
      <c r="F260" s="17"/>
      <c r="G260" s="18"/>
      <c r="H260" s="17"/>
      <c r="I260" s="19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28" t="str">
        <f t="shared" si="14"/>
        <v/>
      </c>
      <c r="AL260" s="29" t="str">
        <f t="shared" si="15"/>
        <v/>
      </c>
    </row>
    <row r="261" spans="1:38" ht="18.600000000000001" thickBot="1" x14ac:dyDescent="0.4">
      <c r="A261" s="13" t="str">
        <f t="shared" si="12"/>
        <v/>
      </c>
      <c r="B261" s="35" t="str">
        <f t="shared" si="13"/>
        <v/>
      </c>
      <c r="C261" s="14"/>
      <c r="D261" s="15"/>
      <c r="E261" s="16"/>
      <c r="F261" s="17"/>
      <c r="G261" s="18"/>
      <c r="H261" s="17"/>
      <c r="I261" s="19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28" t="str">
        <f t="shared" si="14"/>
        <v/>
      </c>
      <c r="AL261" s="29" t="str">
        <f t="shared" si="15"/>
        <v/>
      </c>
    </row>
    <row r="262" spans="1:38" ht="18.600000000000001" thickBot="1" x14ac:dyDescent="0.4">
      <c r="A262" s="13" t="str">
        <f t="shared" si="12"/>
        <v/>
      </c>
      <c r="B262" s="35" t="str">
        <f t="shared" si="13"/>
        <v/>
      </c>
      <c r="C262" s="14"/>
      <c r="D262" s="15"/>
      <c r="E262" s="16"/>
      <c r="F262" s="17"/>
      <c r="G262" s="18"/>
      <c r="H262" s="17"/>
      <c r="I262" s="19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28" t="str">
        <f t="shared" si="14"/>
        <v/>
      </c>
      <c r="AL262" s="29" t="str">
        <f t="shared" si="15"/>
        <v/>
      </c>
    </row>
    <row r="263" spans="1:38" ht="18.600000000000001" thickBot="1" x14ac:dyDescent="0.4">
      <c r="A263" s="13" t="str">
        <f t="shared" si="12"/>
        <v/>
      </c>
      <c r="B263" s="35" t="str">
        <f t="shared" si="13"/>
        <v/>
      </c>
      <c r="C263" s="14"/>
      <c r="D263" s="15"/>
      <c r="E263" s="16"/>
      <c r="F263" s="17"/>
      <c r="G263" s="18"/>
      <c r="H263" s="17"/>
      <c r="I263" s="19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28" t="str">
        <f t="shared" si="14"/>
        <v/>
      </c>
      <c r="AL263" s="29" t="str">
        <f t="shared" si="15"/>
        <v/>
      </c>
    </row>
    <row r="264" spans="1:38" ht="18.600000000000001" thickBot="1" x14ac:dyDescent="0.4">
      <c r="A264" s="13" t="str">
        <f t="shared" si="12"/>
        <v/>
      </c>
      <c r="B264" s="35" t="str">
        <f t="shared" si="13"/>
        <v/>
      </c>
      <c r="C264" s="14"/>
      <c r="D264" s="15"/>
      <c r="E264" s="16"/>
      <c r="F264" s="17"/>
      <c r="G264" s="18"/>
      <c r="H264" s="17"/>
      <c r="I264" s="19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28" t="str">
        <f t="shared" si="14"/>
        <v/>
      </c>
      <c r="AL264" s="29" t="str">
        <f t="shared" si="15"/>
        <v/>
      </c>
    </row>
    <row r="265" spans="1:38" ht="18.600000000000001" thickBot="1" x14ac:dyDescent="0.4">
      <c r="A265" s="13" t="str">
        <f t="shared" si="12"/>
        <v/>
      </c>
      <c r="B265" s="35" t="str">
        <f t="shared" si="13"/>
        <v/>
      </c>
      <c r="C265" s="14"/>
      <c r="D265" s="15"/>
      <c r="E265" s="16"/>
      <c r="F265" s="17"/>
      <c r="G265" s="18"/>
      <c r="H265" s="17"/>
      <c r="I265" s="19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28" t="str">
        <f t="shared" si="14"/>
        <v/>
      </c>
      <c r="AL265" s="29" t="str">
        <f t="shared" si="15"/>
        <v/>
      </c>
    </row>
    <row r="266" spans="1:38" ht="18.600000000000001" thickBot="1" x14ac:dyDescent="0.4">
      <c r="A266" s="13" t="str">
        <f t="shared" ref="A266:A308" si="16">IF(ISBLANK(C266),"",$D$3)</f>
        <v/>
      </c>
      <c r="B266" s="35" t="str">
        <f t="shared" si="13"/>
        <v/>
      </c>
      <c r="C266" s="14"/>
      <c r="D266" s="15"/>
      <c r="E266" s="16"/>
      <c r="F266" s="17"/>
      <c r="G266" s="18"/>
      <c r="H266" s="17"/>
      <c r="I266" s="19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28" t="str">
        <f t="shared" si="14"/>
        <v/>
      </c>
      <c r="AL266" s="29" t="str">
        <f t="shared" si="15"/>
        <v/>
      </c>
    </row>
    <row r="267" spans="1:38" ht="18.600000000000001" thickBot="1" x14ac:dyDescent="0.4">
      <c r="A267" s="13" t="str">
        <f t="shared" si="16"/>
        <v/>
      </c>
      <c r="B267" s="35" t="str">
        <f t="shared" ref="B267:B308" si="17">IF(ISBLANK(C267),"",TEXT(B266+1,"0000"))</f>
        <v/>
      </c>
      <c r="C267" s="14"/>
      <c r="D267" s="15"/>
      <c r="E267" s="16"/>
      <c r="F267" s="17"/>
      <c r="G267" s="18"/>
      <c r="H267" s="17"/>
      <c r="I267" s="19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28" t="str">
        <f t="shared" ref="AK267:AK308" si="18">IF(COUNTA(AI267,AG267,AE267,AC267,AA267,Y267,W267,U267,S267,Q267,O267,M267,K267)=0,"",COUNTA(AI267,AG267,AE267,AC267,AA267,Y267,W267,U267,S267,Q267,O267,M267,K267))</f>
        <v/>
      </c>
      <c r="AL267" s="29" t="str">
        <f t="shared" ref="AL267:AL308" si="19">IF(AND(H267=1,AK267&lt;6),"Candidate Type Does not Match with No. of Subjects","")&amp;IF(AND(H267=3,AK267&gt;6),"Candidate Type Does not Match with No. of Subjects","")</f>
        <v/>
      </c>
    </row>
    <row r="268" spans="1:38" ht="18.600000000000001" thickBot="1" x14ac:dyDescent="0.4">
      <c r="A268" s="13" t="str">
        <f t="shared" si="16"/>
        <v/>
      </c>
      <c r="B268" s="35" t="str">
        <f t="shared" si="17"/>
        <v/>
      </c>
      <c r="C268" s="14"/>
      <c r="D268" s="15"/>
      <c r="E268" s="16"/>
      <c r="F268" s="17"/>
      <c r="G268" s="18"/>
      <c r="H268" s="17"/>
      <c r="I268" s="19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28" t="str">
        <f t="shared" si="18"/>
        <v/>
      </c>
      <c r="AL268" s="29" t="str">
        <f t="shared" si="19"/>
        <v/>
      </c>
    </row>
    <row r="269" spans="1:38" ht="18.600000000000001" thickBot="1" x14ac:dyDescent="0.4">
      <c r="A269" s="13" t="str">
        <f t="shared" si="16"/>
        <v/>
      </c>
      <c r="B269" s="35" t="str">
        <f t="shared" si="17"/>
        <v/>
      </c>
      <c r="C269" s="14"/>
      <c r="D269" s="15"/>
      <c r="E269" s="16"/>
      <c r="F269" s="17"/>
      <c r="G269" s="18"/>
      <c r="H269" s="17"/>
      <c r="I269" s="19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28" t="str">
        <f t="shared" si="18"/>
        <v/>
      </c>
      <c r="AL269" s="29" t="str">
        <f t="shared" si="19"/>
        <v/>
      </c>
    </row>
    <row r="270" spans="1:38" ht="18.600000000000001" thickBot="1" x14ac:dyDescent="0.4">
      <c r="A270" s="13" t="str">
        <f t="shared" si="16"/>
        <v/>
      </c>
      <c r="B270" s="35" t="str">
        <f t="shared" si="17"/>
        <v/>
      </c>
      <c r="C270" s="14"/>
      <c r="D270" s="15"/>
      <c r="E270" s="16"/>
      <c r="F270" s="17"/>
      <c r="G270" s="18"/>
      <c r="H270" s="17"/>
      <c r="I270" s="19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28" t="str">
        <f t="shared" si="18"/>
        <v/>
      </c>
      <c r="AL270" s="29" t="str">
        <f t="shared" si="19"/>
        <v/>
      </c>
    </row>
    <row r="271" spans="1:38" ht="18.600000000000001" thickBot="1" x14ac:dyDescent="0.4">
      <c r="A271" s="13" t="str">
        <f t="shared" si="16"/>
        <v/>
      </c>
      <c r="B271" s="35" t="str">
        <f t="shared" si="17"/>
        <v/>
      </c>
      <c r="C271" s="14"/>
      <c r="D271" s="15"/>
      <c r="E271" s="16"/>
      <c r="F271" s="17"/>
      <c r="G271" s="18"/>
      <c r="H271" s="17"/>
      <c r="I271" s="19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28" t="str">
        <f t="shared" si="18"/>
        <v/>
      </c>
      <c r="AL271" s="29" t="str">
        <f t="shared" si="19"/>
        <v/>
      </c>
    </row>
    <row r="272" spans="1:38" ht="18.600000000000001" thickBot="1" x14ac:dyDescent="0.4">
      <c r="A272" s="13" t="str">
        <f t="shared" si="16"/>
        <v/>
      </c>
      <c r="B272" s="35" t="str">
        <f t="shared" si="17"/>
        <v/>
      </c>
      <c r="C272" s="14"/>
      <c r="D272" s="15"/>
      <c r="E272" s="16"/>
      <c r="F272" s="17"/>
      <c r="G272" s="18"/>
      <c r="H272" s="17"/>
      <c r="I272" s="19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28" t="str">
        <f t="shared" si="18"/>
        <v/>
      </c>
      <c r="AL272" s="29" t="str">
        <f t="shared" si="19"/>
        <v/>
      </c>
    </row>
    <row r="273" spans="1:38" ht="18.600000000000001" thickBot="1" x14ac:dyDescent="0.4">
      <c r="A273" s="13" t="str">
        <f t="shared" si="16"/>
        <v/>
      </c>
      <c r="B273" s="35" t="str">
        <f t="shared" si="17"/>
        <v/>
      </c>
      <c r="C273" s="14"/>
      <c r="D273" s="15"/>
      <c r="E273" s="16"/>
      <c r="F273" s="17"/>
      <c r="G273" s="18"/>
      <c r="H273" s="17"/>
      <c r="I273" s="19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28" t="str">
        <f t="shared" si="18"/>
        <v/>
      </c>
      <c r="AL273" s="29" t="str">
        <f t="shared" si="19"/>
        <v/>
      </c>
    </row>
    <row r="274" spans="1:38" ht="18.600000000000001" thickBot="1" x14ac:dyDescent="0.4">
      <c r="A274" s="13" t="str">
        <f t="shared" si="16"/>
        <v/>
      </c>
      <c r="B274" s="35" t="str">
        <f t="shared" si="17"/>
        <v/>
      </c>
      <c r="C274" s="14"/>
      <c r="D274" s="15"/>
      <c r="E274" s="16"/>
      <c r="F274" s="17"/>
      <c r="G274" s="18"/>
      <c r="H274" s="17"/>
      <c r="I274" s="19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28" t="str">
        <f t="shared" si="18"/>
        <v/>
      </c>
      <c r="AL274" s="29" t="str">
        <f t="shared" si="19"/>
        <v/>
      </c>
    </row>
    <row r="275" spans="1:38" ht="18.600000000000001" thickBot="1" x14ac:dyDescent="0.4">
      <c r="A275" s="13" t="str">
        <f t="shared" si="16"/>
        <v/>
      </c>
      <c r="B275" s="35" t="str">
        <f t="shared" si="17"/>
        <v/>
      </c>
      <c r="C275" s="14"/>
      <c r="D275" s="15"/>
      <c r="E275" s="16"/>
      <c r="F275" s="17"/>
      <c r="G275" s="18"/>
      <c r="H275" s="17"/>
      <c r="I275" s="19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28" t="str">
        <f t="shared" si="18"/>
        <v/>
      </c>
      <c r="AL275" s="29" t="str">
        <f t="shared" si="19"/>
        <v/>
      </c>
    </row>
    <row r="276" spans="1:38" ht="18.600000000000001" thickBot="1" x14ac:dyDescent="0.4">
      <c r="A276" s="13" t="str">
        <f t="shared" si="16"/>
        <v/>
      </c>
      <c r="B276" s="35" t="str">
        <f t="shared" si="17"/>
        <v/>
      </c>
      <c r="C276" s="14"/>
      <c r="D276" s="15"/>
      <c r="E276" s="16"/>
      <c r="F276" s="17"/>
      <c r="G276" s="18"/>
      <c r="H276" s="17"/>
      <c r="I276" s="1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28" t="str">
        <f t="shared" si="18"/>
        <v/>
      </c>
      <c r="AL276" s="29" t="str">
        <f t="shared" si="19"/>
        <v/>
      </c>
    </row>
    <row r="277" spans="1:38" ht="18.600000000000001" thickBot="1" x14ac:dyDescent="0.4">
      <c r="A277" s="13" t="str">
        <f t="shared" si="16"/>
        <v/>
      </c>
      <c r="B277" s="35" t="str">
        <f t="shared" si="17"/>
        <v/>
      </c>
      <c r="C277" s="14"/>
      <c r="D277" s="15"/>
      <c r="E277" s="16"/>
      <c r="F277" s="17"/>
      <c r="G277" s="18"/>
      <c r="H277" s="17"/>
      <c r="I277" s="19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28" t="str">
        <f t="shared" si="18"/>
        <v/>
      </c>
      <c r="AL277" s="29" t="str">
        <f t="shared" si="19"/>
        <v/>
      </c>
    </row>
    <row r="278" spans="1:38" ht="18.600000000000001" thickBot="1" x14ac:dyDescent="0.4">
      <c r="A278" s="13" t="str">
        <f t="shared" si="16"/>
        <v/>
      </c>
      <c r="B278" s="35" t="str">
        <f t="shared" si="17"/>
        <v/>
      </c>
      <c r="C278" s="14"/>
      <c r="D278" s="15"/>
      <c r="E278" s="16"/>
      <c r="F278" s="17"/>
      <c r="G278" s="18"/>
      <c r="H278" s="17"/>
      <c r="I278" s="19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28" t="str">
        <f t="shared" si="18"/>
        <v/>
      </c>
      <c r="AL278" s="29" t="str">
        <f t="shared" si="19"/>
        <v/>
      </c>
    </row>
    <row r="279" spans="1:38" ht="18.600000000000001" thickBot="1" x14ac:dyDescent="0.4">
      <c r="A279" s="13" t="str">
        <f t="shared" si="16"/>
        <v/>
      </c>
      <c r="B279" s="35" t="str">
        <f t="shared" si="17"/>
        <v/>
      </c>
      <c r="C279" s="14"/>
      <c r="D279" s="15"/>
      <c r="E279" s="16"/>
      <c r="F279" s="17"/>
      <c r="G279" s="18"/>
      <c r="H279" s="17"/>
      <c r="I279" s="19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28" t="str">
        <f t="shared" si="18"/>
        <v/>
      </c>
      <c r="AL279" s="29" t="str">
        <f t="shared" si="19"/>
        <v/>
      </c>
    </row>
    <row r="280" spans="1:38" ht="18.600000000000001" thickBot="1" x14ac:dyDescent="0.4">
      <c r="A280" s="13" t="str">
        <f t="shared" si="16"/>
        <v/>
      </c>
      <c r="B280" s="35" t="str">
        <f t="shared" si="17"/>
        <v/>
      </c>
      <c r="C280" s="14"/>
      <c r="D280" s="15"/>
      <c r="E280" s="16"/>
      <c r="F280" s="17"/>
      <c r="G280" s="18"/>
      <c r="H280" s="17"/>
      <c r="I280" s="19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28" t="str">
        <f t="shared" si="18"/>
        <v/>
      </c>
      <c r="AL280" s="29" t="str">
        <f t="shared" si="19"/>
        <v/>
      </c>
    </row>
    <row r="281" spans="1:38" ht="18.600000000000001" thickBot="1" x14ac:dyDescent="0.4">
      <c r="A281" s="13" t="str">
        <f t="shared" si="16"/>
        <v/>
      </c>
      <c r="B281" s="35" t="str">
        <f t="shared" si="17"/>
        <v/>
      </c>
      <c r="C281" s="14"/>
      <c r="D281" s="15"/>
      <c r="E281" s="16"/>
      <c r="F281" s="17"/>
      <c r="G281" s="18"/>
      <c r="H281" s="17"/>
      <c r="I281" s="19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28" t="str">
        <f t="shared" si="18"/>
        <v/>
      </c>
      <c r="AL281" s="29" t="str">
        <f t="shared" si="19"/>
        <v/>
      </c>
    </row>
    <row r="282" spans="1:38" ht="18.600000000000001" thickBot="1" x14ac:dyDescent="0.4">
      <c r="A282" s="13" t="str">
        <f t="shared" si="16"/>
        <v/>
      </c>
      <c r="B282" s="35" t="str">
        <f t="shared" si="17"/>
        <v/>
      </c>
      <c r="C282" s="14"/>
      <c r="D282" s="15"/>
      <c r="E282" s="16"/>
      <c r="F282" s="17"/>
      <c r="G282" s="18"/>
      <c r="H282" s="17"/>
      <c r="I282" s="19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28" t="str">
        <f t="shared" si="18"/>
        <v/>
      </c>
      <c r="AL282" s="29" t="str">
        <f t="shared" si="19"/>
        <v/>
      </c>
    </row>
    <row r="283" spans="1:38" ht="18.600000000000001" thickBot="1" x14ac:dyDescent="0.4">
      <c r="A283" s="13" t="str">
        <f t="shared" si="16"/>
        <v/>
      </c>
      <c r="B283" s="35" t="str">
        <f t="shared" si="17"/>
        <v/>
      </c>
      <c r="C283" s="14"/>
      <c r="D283" s="15"/>
      <c r="E283" s="16"/>
      <c r="F283" s="17"/>
      <c r="G283" s="18"/>
      <c r="H283" s="17"/>
      <c r="I283" s="19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28" t="str">
        <f t="shared" si="18"/>
        <v/>
      </c>
      <c r="AL283" s="29" t="str">
        <f t="shared" si="19"/>
        <v/>
      </c>
    </row>
    <row r="284" spans="1:38" ht="18.600000000000001" thickBot="1" x14ac:dyDescent="0.4">
      <c r="A284" s="13" t="str">
        <f t="shared" si="16"/>
        <v/>
      </c>
      <c r="B284" s="35" t="str">
        <f t="shared" si="17"/>
        <v/>
      </c>
      <c r="C284" s="14"/>
      <c r="D284" s="15"/>
      <c r="E284" s="16"/>
      <c r="F284" s="17"/>
      <c r="G284" s="18"/>
      <c r="H284" s="17"/>
      <c r="I284" s="19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28" t="str">
        <f t="shared" si="18"/>
        <v/>
      </c>
      <c r="AL284" s="29" t="str">
        <f t="shared" si="19"/>
        <v/>
      </c>
    </row>
    <row r="285" spans="1:38" ht="18.600000000000001" thickBot="1" x14ac:dyDescent="0.4">
      <c r="A285" s="13" t="str">
        <f t="shared" si="16"/>
        <v/>
      </c>
      <c r="B285" s="35" t="str">
        <f t="shared" si="17"/>
        <v/>
      </c>
      <c r="C285" s="14"/>
      <c r="D285" s="15"/>
      <c r="E285" s="16"/>
      <c r="F285" s="17"/>
      <c r="G285" s="18"/>
      <c r="H285" s="17"/>
      <c r="I285" s="19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28" t="str">
        <f t="shared" si="18"/>
        <v/>
      </c>
      <c r="AL285" s="29" t="str">
        <f t="shared" si="19"/>
        <v/>
      </c>
    </row>
    <row r="286" spans="1:38" ht="18.600000000000001" thickBot="1" x14ac:dyDescent="0.4">
      <c r="A286" s="13" t="str">
        <f t="shared" si="16"/>
        <v/>
      </c>
      <c r="B286" s="35" t="str">
        <f t="shared" si="17"/>
        <v/>
      </c>
      <c r="C286" s="14"/>
      <c r="D286" s="15"/>
      <c r="E286" s="16"/>
      <c r="F286" s="17"/>
      <c r="G286" s="18"/>
      <c r="H286" s="17"/>
      <c r="I286" s="19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28" t="str">
        <f t="shared" si="18"/>
        <v/>
      </c>
      <c r="AL286" s="29" t="str">
        <f t="shared" si="19"/>
        <v/>
      </c>
    </row>
    <row r="287" spans="1:38" ht="18.600000000000001" thickBot="1" x14ac:dyDescent="0.4">
      <c r="A287" s="13" t="str">
        <f t="shared" si="16"/>
        <v/>
      </c>
      <c r="B287" s="35" t="str">
        <f t="shared" si="17"/>
        <v/>
      </c>
      <c r="C287" s="14"/>
      <c r="D287" s="15"/>
      <c r="E287" s="16"/>
      <c r="F287" s="17"/>
      <c r="G287" s="18"/>
      <c r="H287" s="17"/>
      <c r="I287" s="19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28" t="str">
        <f t="shared" si="18"/>
        <v/>
      </c>
      <c r="AL287" s="29" t="str">
        <f t="shared" si="19"/>
        <v/>
      </c>
    </row>
    <row r="288" spans="1:38" ht="18.600000000000001" thickBot="1" x14ac:dyDescent="0.4">
      <c r="A288" s="13" t="str">
        <f t="shared" si="16"/>
        <v/>
      </c>
      <c r="B288" s="35" t="str">
        <f t="shared" si="17"/>
        <v/>
      </c>
      <c r="C288" s="14"/>
      <c r="D288" s="15"/>
      <c r="E288" s="16"/>
      <c r="F288" s="17"/>
      <c r="G288" s="18"/>
      <c r="H288" s="17"/>
      <c r="I288" s="19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28" t="str">
        <f t="shared" si="18"/>
        <v/>
      </c>
      <c r="AL288" s="29" t="str">
        <f t="shared" si="19"/>
        <v/>
      </c>
    </row>
    <row r="289" spans="1:38" ht="18.600000000000001" thickBot="1" x14ac:dyDescent="0.4">
      <c r="A289" s="13" t="str">
        <f t="shared" si="16"/>
        <v/>
      </c>
      <c r="B289" s="35" t="str">
        <f t="shared" si="17"/>
        <v/>
      </c>
      <c r="C289" s="14"/>
      <c r="D289" s="15"/>
      <c r="E289" s="16"/>
      <c r="F289" s="17"/>
      <c r="G289" s="18"/>
      <c r="H289" s="17"/>
      <c r="I289" s="19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28" t="str">
        <f t="shared" si="18"/>
        <v/>
      </c>
      <c r="AL289" s="29" t="str">
        <f t="shared" si="19"/>
        <v/>
      </c>
    </row>
    <row r="290" spans="1:38" ht="18.600000000000001" thickBot="1" x14ac:dyDescent="0.4">
      <c r="A290" s="13" t="str">
        <f t="shared" si="16"/>
        <v/>
      </c>
      <c r="B290" s="35" t="str">
        <f t="shared" si="17"/>
        <v/>
      </c>
      <c r="C290" s="14"/>
      <c r="D290" s="15"/>
      <c r="E290" s="16"/>
      <c r="F290" s="17"/>
      <c r="G290" s="18"/>
      <c r="H290" s="17"/>
      <c r="I290" s="19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28" t="str">
        <f t="shared" si="18"/>
        <v/>
      </c>
      <c r="AL290" s="29" t="str">
        <f t="shared" si="19"/>
        <v/>
      </c>
    </row>
    <row r="291" spans="1:38" ht="18.600000000000001" thickBot="1" x14ac:dyDescent="0.4">
      <c r="A291" s="13" t="str">
        <f t="shared" si="16"/>
        <v/>
      </c>
      <c r="B291" s="35" t="str">
        <f t="shared" si="17"/>
        <v/>
      </c>
      <c r="C291" s="14"/>
      <c r="D291" s="15"/>
      <c r="E291" s="16"/>
      <c r="F291" s="17"/>
      <c r="G291" s="18"/>
      <c r="H291" s="17"/>
      <c r="I291" s="19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28" t="str">
        <f t="shared" si="18"/>
        <v/>
      </c>
      <c r="AL291" s="29" t="str">
        <f t="shared" si="19"/>
        <v/>
      </c>
    </row>
    <row r="292" spans="1:38" ht="18.600000000000001" thickBot="1" x14ac:dyDescent="0.4">
      <c r="A292" s="13" t="str">
        <f t="shared" si="16"/>
        <v/>
      </c>
      <c r="B292" s="35" t="str">
        <f t="shared" si="17"/>
        <v/>
      </c>
      <c r="C292" s="14"/>
      <c r="D292" s="15"/>
      <c r="E292" s="16"/>
      <c r="F292" s="17"/>
      <c r="G292" s="18"/>
      <c r="H292" s="17"/>
      <c r="I292" s="19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28" t="str">
        <f t="shared" si="18"/>
        <v/>
      </c>
      <c r="AL292" s="29" t="str">
        <f t="shared" si="19"/>
        <v/>
      </c>
    </row>
    <row r="293" spans="1:38" ht="18.600000000000001" thickBot="1" x14ac:dyDescent="0.4">
      <c r="A293" s="13" t="str">
        <f t="shared" si="16"/>
        <v/>
      </c>
      <c r="B293" s="35" t="str">
        <f t="shared" si="17"/>
        <v/>
      </c>
      <c r="C293" s="14"/>
      <c r="D293" s="15"/>
      <c r="E293" s="16"/>
      <c r="F293" s="17"/>
      <c r="G293" s="18"/>
      <c r="H293" s="17"/>
      <c r="I293" s="19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28" t="str">
        <f t="shared" si="18"/>
        <v/>
      </c>
      <c r="AL293" s="29" t="str">
        <f t="shared" si="19"/>
        <v/>
      </c>
    </row>
    <row r="294" spans="1:38" ht="18.600000000000001" thickBot="1" x14ac:dyDescent="0.4">
      <c r="A294" s="13" t="str">
        <f t="shared" si="16"/>
        <v/>
      </c>
      <c r="B294" s="35" t="str">
        <f t="shared" si="17"/>
        <v/>
      </c>
      <c r="C294" s="14"/>
      <c r="D294" s="15"/>
      <c r="E294" s="16"/>
      <c r="F294" s="17"/>
      <c r="G294" s="18"/>
      <c r="H294" s="17"/>
      <c r="I294" s="19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28" t="str">
        <f t="shared" si="18"/>
        <v/>
      </c>
      <c r="AL294" s="29" t="str">
        <f t="shared" si="19"/>
        <v/>
      </c>
    </row>
    <row r="295" spans="1:38" ht="18.600000000000001" thickBot="1" x14ac:dyDescent="0.4">
      <c r="A295" s="13" t="str">
        <f t="shared" si="16"/>
        <v/>
      </c>
      <c r="B295" s="35" t="str">
        <f t="shared" si="17"/>
        <v/>
      </c>
      <c r="C295" s="14"/>
      <c r="D295" s="15"/>
      <c r="E295" s="16"/>
      <c r="F295" s="17"/>
      <c r="G295" s="18"/>
      <c r="H295" s="17"/>
      <c r="I295" s="19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28" t="str">
        <f t="shared" si="18"/>
        <v/>
      </c>
      <c r="AL295" s="29" t="str">
        <f t="shared" si="19"/>
        <v/>
      </c>
    </row>
    <row r="296" spans="1:38" ht="18.600000000000001" thickBot="1" x14ac:dyDescent="0.4">
      <c r="A296" s="13" t="str">
        <f t="shared" si="16"/>
        <v/>
      </c>
      <c r="B296" s="35" t="str">
        <f t="shared" si="17"/>
        <v/>
      </c>
      <c r="C296" s="14"/>
      <c r="D296" s="15"/>
      <c r="E296" s="16"/>
      <c r="F296" s="17"/>
      <c r="G296" s="18"/>
      <c r="H296" s="17"/>
      <c r="I296" s="19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28" t="str">
        <f t="shared" si="18"/>
        <v/>
      </c>
      <c r="AL296" s="29" t="str">
        <f t="shared" si="19"/>
        <v/>
      </c>
    </row>
    <row r="297" spans="1:38" ht="18.600000000000001" thickBot="1" x14ac:dyDescent="0.4">
      <c r="A297" s="13" t="str">
        <f t="shared" si="16"/>
        <v/>
      </c>
      <c r="B297" s="35" t="str">
        <f t="shared" si="17"/>
        <v/>
      </c>
      <c r="C297" s="14"/>
      <c r="D297" s="15"/>
      <c r="E297" s="16"/>
      <c r="F297" s="17"/>
      <c r="G297" s="18"/>
      <c r="H297" s="17"/>
      <c r="I297" s="19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28" t="str">
        <f t="shared" si="18"/>
        <v/>
      </c>
      <c r="AL297" s="29" t="str">
        <f t="shared" si="19"/>
        <v/>
      </c>
    </row>
    <row r="298" spans="1:38" ht="18.600000000000001" thickBot="1" x14ac:dyDescent="0.4">
      <c r="A298" s="13" t="str">
        <f t="shared" si="16"/>
        <v/>
      </c>
      <c r="B298" s="35" t="str">
        <f t="shared" si="17"/>
        <v/>
      </c>
      <c r="C298" s="14"/>
      <c r="D298" s="15"/>
      <c r="E298" s="16"/>
      <c r="F298" s="17"/>
      <c r="G298" s="18"/>
      <c r="H298" s="17"/>
      <c r="I298" s="19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28" t="str">
        <f t="shared" si="18"/>
        <v/>
      </c>
      <c r="AL298" s="29" t="str">
        <f t="shared" si="19"/>
        <v/>
      </c>
    </row>
    <row r="299" spans="1:38" ht="18.600000000000001" thickBot="1" x14ac:dyDescent="0.4">
      <c r="A299" s="13" t="str">
        <f t="shared" si="16"/>
        <v/>
      </c>
      <c r="B299" s="35" t="str">
        <f t="shared" si="17"/>
        <v/>
      </c>
      <c r="C299" s="14"/>
      <c r="D299" s="15"/>
      <c r="E299" s="16"/>
      <c r="F299" s="17"/>
      <c r="G299" s="18"/>
      <c r="H299" s="17"/>
      <c r="I299" s="19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28" t="str">
        <f t="shared" si="18"/>
        <v/>
      </c>
      <c r="AL299" s="29" t="str">
        <f t="shared" si="19"/>
        <v/>
      </c>
    </row>
    <row r="300" spans="1:38" ht="18.600000000000001" thickBot="1" x14ac:dyDescent="0.4">
      <c r="A300" s="13" t="str">
        <f t="shared" si="16"/>
        <v/>
      </c>
      <c r="B300" s="35" t="str">
        <f t="shared" si="17"/>
        <v/>
      </c>
      <c r="C300" s="14"/>
      <c r="D300" s="15"/>
      <c r="E300" s="16"/>
      <c r="F300" s="17"/>
      <c r="G300" s="18"/>
      <c r="H300" s="17"/>
      <c r="I300" s="19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28" t="str">
        <f t="shared" si="18"/>
        <v/>
      </c>
      <c r="AL300" s="29" t="str">
        <f t="shared" si="19"/>
        <v/>
      </c>
    </row>
    <row r="301" spans="1:38" ht="18.600000000000001" thickBot="1" x14ac:dyDescent="0.4">
      <c r="A301" s="13" t="str">
        <f t="shared" si="16"/>
        <v/>
      </c>
      <c r="B301" s="35" t="str">
        <f t="shared" si="17"/>
        <v/>
      </c>
      <c r="C301" s="14"/>
      <c r="D301" s="15"/>
      <c r="E301" s="16"/>
      <c r="F301" s="17"/>
      <c r="G301" s="18"/>
      <c r="H301" s="17"/>
      <c r="I301" s="19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28" t="str">
        <f t="shared" si="18"/>
        <v/>
      </c>
      <c r="AL301" s="29" t="str">
        <f t="shared" si="19"/>
        <v/>
      </c>
    </row>
    <row r="302" spans="1:38" ht="18.600000000000001" thickBot="1" x14ac:dyDescent="0.4">
      <c r="A302" s="13" t="str">
        <f t="shared" si="16"/>
        <v/>
      </c>
      <c r="B302" s="35" t="str">
        <f t="shared" si="17"/>
        <v/>
      </c>
      <c r="C302" s="14"/>
      <c r="D302" s="15"/>
      <c r="E302" s="16"/>
      <c r="F302" s="17"/>
      <c r="G302" s="18"/>
      <c r="H302" s="17"/>
      <c r="I302" s="19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28" t="str">
        <f t="shared" si="18"/>
        <v/>
      </c>
      <c r="AL302" s="29" t="str">
        <f t="shared" si="19"/>
        <v/>
      </c>
    </row>
    <row r="303" spans="1:38" ht="18.600000000000001" thickBot="1" x14ac:dyDescent="0.4">
      <c r="A303" s="13" t="str">
        <f t="shared" si="16"/>
        <v/>
      </c>
      <c r="B303" s="35" t="str">
        <f t="shared" si="17"/>
        <v/>
      </c>
      <c r="C303" s="14"/>
      <c r="D303" s="15"/>
      <c r="E303" s="16"/>
      <c r="F303" s="17"/>
      <c r="G303" s="18"/>
      <c r="H303" s="17"/>
      <c r="I303" s="19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28" t="str">
        <f t="shared" si="18"/>
        <v/>
      </c>
      <c r="AL303" s="29" t="str">
        <f t="shared" si="19"/>
        <v/>
      </c>
    </row>
    <row r="304" spans="1:38" ht="18.600000000000001" thickBot="1" x14ac:dyDescent="0.4">
      <c r="A304" s="13" t="str">
        <f t="shared" si="16"/>
        <v/>
      </c>
      <c r="B304" s="35" t="str">
        <f t="shared" si="17"/>
        <v/>
      </c>
      <c r="C304" s="14"/>
      <c r="D304" s="15"/>
      <c r="E304" s="16"/>
      <c r="F304" s="17"/>
      <c r="G304" s="18"/>
      <c r="H304" s="17"/>
      <c r="I304" s="19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28" t="str">
        <f t="shared" si="18"/>
        <v/>
      </c>
      <c r="AL304" s="29" t="str">
        <f t="shared" si="19"/>
        <v/>
      </c>
    </row>
    <row r="305" spans="1:38" ht="18.600000000000001" thickBot="1" x14ac:dyDescent="0.4">
      <c r="A305" s="13" t="str">
        <f t="shared" si="16"/>
        <v/>
      </c>
      <c r="B305" s="35" t="str">
        <f t="shared" si="17"/>
        <v/>
      </c>
      <c r="C305" s="14"/>
      <c r="D305" s="15"/>
      <c r="E305" s="16"/>
      <c r="F305" s="17"/>
      <c r="G305" s="18"/>
      <c r="H305" s="17"/>
      <c r="I305" s="19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28" t="str">
        <f t="shared" si="18"/>
        <v/>
      </c>
      <c r="AL305" s="29" t="str">
        <f t="shared" si="19"/>
        <v/>
      </c>
    </row>
    <row r="306" spans="1:38" ht="18.600000000000001" thickBot="1" x14ac:dyDescent="0.4">
      <c r="A306" s="13" t="str">
        <f t="shared" si="16"/>
        <v/>
      </c>
      <c r="B306" s="35" t="str">
        <f t="shared" si="17"/>
        <v/>
      </c>
      <c r="C306" s="14"/>
      <c r="D306" s="15"/>
      <c r="E306" s="16"/>
      <c r="F306" s="17"/>
      <c r="G306" s="18"/>
      <c r="H306" s="17"/>
      <c r="I306" s="19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28" t="str">
        <f t="shared" si="18"/>
        <v/>
      </c>
      <c r="AL306" s="29" t="str">
        <f t="shared" si="19"/>
        <v/>
      </c>
    </row>
    <row r="307" spans="1:38" ht="18.600000000000001" thickBot="1" x14ac:dyDescent="0.4">
      <c r="A307" s="13" t="str">
        <f t="shared" si="16"/>
        <v/>
      </c>
      <c r="B307" s="35" t="str">
        <f t="shared" si="17"/>
        <v/>
      </c>
      <c r="C307" s="14"/>
      <c r="D307" s="15"/>
      <c r="E307" s="16"/>
      <c r="F307" s="17"/>
      <c r="G307" s="18"/>
      <c r="H307" s="17"/>
      <c r="I307" s="19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28" t="str">
        <f t="shared" si="18"/>
        <v/>
      </c>
      <c r="AL307" s="29" t="str">
        <f t="shared" si="19"/>
        <v/>
      </c>
    </row>
    <row r="308" spans="1:38" ht="18.600000000000001" thickBot="1" x14ac:dyDescent="0.4">
      <c r="A308" s="13" t="str">
        <f t="shared" si="16"/>
        <v/>
      </c>
      <c r="B308" s="35" t="str">
        <f t="shared" si="17"/>
        <v/>
      </c>
      <c r="C308" s="14"/>
      <c r="D308" s="15"/>
      <c r="E308" s="16"/>
      <c r="F308" s="17"/>
      <c r="G308" s="18"/>
      <c r="H308" s="17"/>
      <c r="I308" s="19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28" t="str">
        <f t="shared" si="18"/>
        <v/>
      </c>
      <c r="AL308" s="29" t="str">
        <f t="shared" si="19"/>
        <v/>
      </c>
    </row>
  </sheetData>
  <sheetProtection selectLockedCells="1"/>
  <protectedRanges>
    <protectedRange password="C7AE" sqref="H10:H308" name="capture_2"/>
    <protectedRange password="C7AE" sqref="I10:J308" name="capture_2_1"/>
    <protectedRange password="C7AE" sqref="G10:G308" name="capture_3_1"/>
    <protectedRange password="C7AE" sqref="F10:F308" name="capture_3"/>
    <protectedRange password="C7AE" sqref="E10:E308" name="capture_1_1"/>
    <protectedRange password="C7AE" sqref="AK10:AK308" name="capture"/>
    <protectedRange password="C7AE" sqref="AL10:AL308" name="capture_2_1_1"/>
  </protectedRanges>
  <phoneticPr fontId="1" type="noConversion"/>
  <conditionalFormatting sqref="H10:H308">
    <cfRule type="expression" dxfId="2" priority="1">
      <formula>AND(H10=1,AK10&lt;6)</formula>
    </cfRule>
    <cfRule type="expression" dxfId="1" priority="2">
      <formula>AND(H10=3,AK10&gt;6)</formula>
    </cfRule>
  </conditionalFormatting>
  <dataValidations count="14">
    <dataValidation type="list" allowBlank="1" showInputMessage="1" showErrorMessage="1" sqref="L9:L308 N9:N308 P9:P308 R9:R308 T9:T308 V9:V308 X9:X308 Z9:Z308 AB9:AB308 AD9:AD308 AF9:AF308 AH9:AH308 AJ9:AJ308" xr:uid="{00000000-0002-0000-0000-000000000000}">
      <formula1>Uselist</formula1>
    </dataValidation>
    <dataValidation type="list" allowBlank="1" showInputMessage="1" showErrorMessage="1" sqref="M9 O9 Q9 S9 U9 W9 Y9 AA9 AC9 AE9 AG9 AI9 K9" xr:uid="{00000000-0002-0000-0000-000001000000}">
      <formula1>IF(L9="",Master,INDIRECT("fake"))</formula1>
    </dataValidation>
    <dataValidation type="list" allowBlank="1" showInputMessage="1" showErrorMessage="1" error="N = not OVC_x000a_Y = OVC" prompt="OVC STATUS_x000a_Y/N" sqref="E10:E308" xr:uid="{00000000-0002-0000-0000-000002000000}">
      <formula1>"N,Y,n,y"</formula1>
    </dataValidation>
    <dataValidation type="list" showInputMessage="1" showErrorMessage="1" errorTitle="GENDER" error="M = MALE_x000a_F = FEMALE_x000a_" prompt="M = MALE_x000a_F = FEMALE_x000a_" sqref="F10:F308" xr:uid="{00000000-0002-0000-0000-000003000000}">
      <formula1>"F,M,f,m"</formula1>
    </dataValidation>
    <dataValidation type="textLength" operator="equal" allowBlank="1" showInputMessage="1" showErrorMessage="1" errorTitle="SWAZI ID" error="ID is 13 Digigits OR BLANK" prompt="SWAZI ID" sqref="I10:I308" xr:uid="{00000000-0002-0000-0000-000004000000}">
      <formula1>13</formula1>
    </dataValidation>
    <dataValidation type="textLength" operator="lessThanOrEqual" showInputMessage="1" showErrorMessage="1" sqref="C309:C1048576" xr:uid="{00000000-0002-0000-0000-000005000000}">
      <formula1>30</formula1>
    </dataValidation>
    <dataValidation type="list" showInputMessage="1" showErrorMessage="1" errorTitle="Please enter the status:" error="1 = Fulltime (6 or More Subjects)_x000a_3 = Private (Less than 6 Subjects)" prompt="1 = Fulltime (6 or More Subjects)_x000a_3 = Private (Less than 6 Subjects)" sqref="H10:H308" xr:uid="{00000000-0002-0000-0000-000006000000}">
      <formula1>"1, 3"</formula1>
    </dataValidation>
    <dataValidation type="date" allowBlank="1" showInputMessage="1" showErrorMessage="1" error="Date of Birth format is YYYY-MM-DD" prompt="YYYY-MM-DD_x000a_DATE OF BIRTH" sqref="G10:G308" xr:uid="{00000000-0002-0000-0000-000007000000}">
      <formula1>1</formula1>
      <formula2>42736</formula2>
    </dataValidation>
    <dataValidation allowBlank="1" showInputMessage="1" showErrorMessage="1" prompt="SURNAME" sqref="C10:C308" xr:uid="{00000000-0002-0000-0000-000008000000}"/>
    <dataValidation allowBlank="1" showInputMessage="1" showErrorMessage="1" prompt="NAME" sqref="D10:D308" xr:uid="{00000000-0002-0000-0000-000009000000}"/>
    <dataValidation allowBlank="1" showInputMessage="1" showErrorMessage="1" prompt="FOREIGN ID" sqref="J10:J308 AL10:AL308" xr:uid="{00000000-0002-0000-0000-00000A000000}"/>
    <dataValidation type="whole" allowBlank="1" showInputMessage="1" showErrorMessage="1" sqref="I309:J1048576" xr:uid="{00000000-0002-0000-0000-00000B000000}">
      <formula1>1000000000000</formula1>
      <formula2>2020000000000</formula2>
    </dataValidation>
    <dataValidation type="textLength" operator="greaterThanOrEqual" showInputMessage="1" showErrorMessage="1" sqref="D309:D1048576" xr:uid="{00000000-0002-0000-0000-00000C000000}">
      <formula1>60</formula1>
    </dataValidation>
    <dataValidation type="list" allowBlank="1" showInputMessage="1" showErrorMessage="1" sqref="K10:K308 M10:M308 O10:O308 Q10:Q308 S10:S308 U10:U308 W10:W308 Y10:Y308 AA10:AA308 AC10:AC308 AE10:AE308 AG10:AG308 AI10:AI308" xr:uid="{00000000-0002-0000-0000-00000D000000}">
      <formula1>Master</formula1>
    </dataValidation>
  </dataValidations>
  <pageMargins left="0.7" right="0.7" top="0.75" bottom="0.75" header="0.3" footer="0.3"/>
  <pageSetup paperSize="9" orientation="portrait" verticalDpi="4" r:id="rId1"/>
  <headerFooter>
    <oddFooter>&amp;L' Downloaded from www.contextures.com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valid Centre Number" error="The Centre Number Entered Is Not Valid!" prompt="Select your centre number_x000a_from the list" xr:uid="{00000000-0002-0000-0000-00000E000000}">
          <x14:formula1>
            <xm:f>'Reference Data'!$B$3:$B$312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EW312"/>
  <sheetViews>
    <sheetView topLeftCell="A3" workbookViewId="0">
      <selection activeCell="C317" sqref="C317"/>
    </sheetView>
  </sheetViews>
  <sheetFormatPr defaultColWidth="9.109375" defaultRowHeight="14.4" x14ac:dyDescent="0.3"/>
  <cols>
    <col min="1" max="1" width="9.109375" style="30" customWidth="1"/>
    <col min="2" max="2" width="14.33203125" style="30" customWidth="1"/>
    <col min="3" max="3" width="47.88671875" style="31" customWidth="1"/>
    <col min="4" max="4" width="9.6640625" style="30" customWidth="1"/>
    <col min="5" max="5" width="15" style="30" bestFit="1" customWidth="1"/>
    <col min="6" max="6" width="48.5546875" style="30" bestFit="1" customWidth="1"/>
    <col min="7" max="7" width="9.109375" style="30"/>
    <col min="8" max="8" width="15" style="30" bestFit="1" customWidth="1"/>
    <col min="9" max="9" width="16.6640625" style="30" bestFit="1" customWidth="1"/>
    <col min="10" max="10" width="14.5546875" style="30" customWidth="1"/>
    <col min="11" max="11" width="11" style="30" customWidth="1"/>
    <col min="12" max="16384" width="9.109375" style="30"/>
  </cols>
  <sheetData>
    <row r="2" spans="1:16377" x14ac:dyDescent="0.3">
      <c r="B2" s="30" t="s">
        <v>47</v>
      </c>
      <c r="C2" s="31" t="s">
        <v>48</v>
      </c>
      <c r="D2" s="31"/>
      <c r="E2" s="31" t="s">
        <v>49</v>
      </c>
      <c r="F2" s="30" t="s">
        <v>50</v>
      </c>
      <c r="H2" s="31" t="s">
        <v>49</v>
      </c>
      <c r="I2" s="30" t="s">
        <v>51</v>
      </c>
    </row>
    <row r="3" spans="1:16377" x14ac:dyDescent="0.3">
      <c r="B3">
        <v>400</v>
      </c>
      <c r="C3" s="51" t="s">
        <v>52</v>
      </c>
      <c r="D3" s="31"/>
      <c r="E3" s="31">
        <v>417</v>
      </c>
      <c r="F3" s="30" t="s">
        <v>53</v>
      </c>
      <c r="H3" s="31">
        <v>417</v>
      </c>
      <c r="I3" s="30" t="s">
        <v>54</v>
      </c>
    </row>
    <row r="4" spans="1:16377" x14ac:dyDescent="0.3">
      <c r="A4" s="31"/>
      <c r="B4">
        <v>401</v>
      </c>
      <c r="C4" s="51" t="s">
        <v>55</v>
      </c>
      <c r="D4" s="32"/>
      <c r="E4" s="31">
        <v>453</v>
      </c>
      <c r="F4" s="31" t="s">
        <v>56</v>
      </c>
      <c r="G4" s="31"/>
      <c r="H4" s="31">
        <v>453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</row>
    <row r="5" spans="1:16377" x14ac:dyDescent="0.3">
      <c r="B5">
        <v>402</v>
      </c>
      <c r="C5" s="51" t="s">
        <v>57</v>
      </c>
      <c r="D5" s="32"/>
      <c r="E5" s="31">
        <v>520</v>
      </c>
      <c r="F5" s="30" t="s">
        <v>58</v>
      </c>
      <c r="H5" s="31">
        <v>520</v>
      </c>
      <c r="I5" s="30" t="s">
        <v>46</v>
      </c>
    </row>
    <row r="6" spans="1:16377" x14ac:dyDescent="0.3">
      <c r="B6">
        <v>403</v>
      </c>
      <c r="C6" s="51" t="s">
        <v>59</v>
      </c>
      <c r="D6" s="32"/>
      <c r="E6" s="31">
        <v>606</v>
      </c>
      <c r="F6" s="30" t="s">
        <v>60</v>
      </c>
      <c r="H6" s="31">
        <v>606</v>
      </c>
      <c r="I6" s="30" t="s">
        <v>61</v>
      </c>
    </row>
    <row r="7" spans="1:16377" x14ac:dyDescent="0.3">
      <c r="B7">
        <v>404</v>
      </c>
      <c r="C7" s="51" t="s">
        <v>62</v>
      </c>
      <c r="D7" s="32"/>
      <c r="E7" s="49">
        <v>5920</v>
      </c>
      <c r="F7" s="45" t="s">
        <v>63</v>
      </c>
      <c r="H7" s="49">
        <v>5920</v>
      </c>
    </row>
    <row r="8" spans="1:16377" x14ac:dyDescent="0.3">
      <c r="B8">
        <v>405</v>
      </c>
      <c r="C8" s="51" t="s">
        <v>64</v>
      </c>
      <c r="D8" s="32"/>
      <c r="E8" s="49">
        <v>5921</v>
      </c>
      <c r="F8" s="48" t="s">
        <v>65</v>
      </c>
      <c r="H8" s="49">
        <v>5921</v>
      </c>
    </row>
    <row r="9" spans="1:16377" x14ac:dyDescent="0.3">
      <c r="B9">
        <v>406</v>
      </c>
      <c r="C9" s="51" t="s">
        <v>66</v>
      </c>
      <c r="D9" s="32"/>
      <c r="E9" s="50">
        <v>5923</v>
      </c>
      <c r="F9" s="45" t="s">
        <v>67</v>
      </c>
      <c r="H9" s="50">
        <v>5923</v>
      </c>
    </row>
    <row r="10" spans="1:16377" x14ac:dyDescent="0.3">
      <c r="B10">
        <v>407</v>
      </c>
      <c r="C10" s="51" t="s">
        <v>68</v>
      </c>
      <c r="D10" s="32"/>
      <c r="E10" s="49">
        <v>5924</v>
      </c>
      <c r="F10" s="48" t="s">
        <v>69</v>
      </c>
      <c r="H10" s="49">
        <v>5924</v>
      </c>
    </row>
    <row r="11" spans="1:16377" x14ac:dyDescent="0.3">
      <c r="B11">
        <v>408</v>
      </c>
      <c r="C11" s="51" t="s">
        <v>70</v>
      </c>
      <c r="D11" s="32"/>
      <c r="E11" s="31">
        <v>5925</v>
      </c>
      <c r="F11" s="45" t="s">
        <v>71</v>
      </c>
      <c r="H11" s="31">
        <v>5925</v>
      </c>
    </row>
    <row r="12" spans="1:16377" x14ac:dyDescent="0.3">
      <c r="B12">
        <v>409</v>
      </c>
      <c r="C12" s="51" t="s">
        <v>72</v>
      </c>
      <c r="D12" s="32"/>
      <c r="E12" s="31">
        <v>5926</v>
      </c>
      <c r="F12" s="48" t="s">
        <v>73</v>
      </c>
      <c r="H12" s="31">
        <v>5926</v>
      </c>
    </row>
    <row r="13" spans="1:16377" x14ac:dyDescent="0.3">
      <c r="B13">
        <v>410</v>
      </c>
      <c r="C13" s="51" t="s">
        <v>74</v>
      </c>
      <c r="D13" s="32"/>
      <c r="E13" s="31">
        <v>6870</v>
      </c>
      <c r="F13" s="30" t="s">
        <v>75</v>
      </c>
      <c r="H13" s="31">
        <v>6870</v>
      </c>
    </row>
    <row r="14" spans="1:16377" x14ac:dyDescent="0.3">
      <c r="B14">
        <v>411</v>
      </c>
      <c r="C14" s="51" t="s">
        <v>76</v>
      </c>
      <c r="D14" s="32"/>
      <c r="E14" s="31">
        <v>6871</v>
      </c>
      <c r="F14" s="30" t="s">
        <v>77</v>
      </c>
      <c r="H14" s="31">
        <v>6871</v>
      </c>
    </row>
    <row r="15" spans="1:16377" x14ac:dyDescent="0.3">
      <c r="B15">
        <v>412</v>
      </c>
      <c r="C15" s="51" t="s">
        <v>78</v>
      </c>
      <c r="D15" s="32"/>
      <c r="E15" s="31">
        <v>6873</v>
      </c>
      <c r="F15" s="30" t="s">
        <v>79</v>
      </c>
      <c r="H15" s="31">
        <v>6873</v>
      </c>
    </row>
    <row r="16" spans="1:16377" x14ac:dyDescent="0.3">
      <c r="B16">
        <v>413</v>
      </c>
      <c r="C16" s="51" t="s">
        <v>80</v>
      </c>
      <c r="D16" s="32"/>
      <c r="E16" s="31">
        <v>6875</v>
      </c>
      <c r="F16" s="30" t="s">
        <v>81</v>
      </c>
      <c r="H16" s="31">
        <v>6875</v>
      </c>
    </row>
    <row r="17" spans="2:9" x14ac:dyDescent="0.3">
      <c r="B17">
        <v>414</v>
      </c>
      <c r="C17" s="51" t="s">
        <v>82</v>
      </c>
      <c r="D17" s="32"/>
      <c r="E17" s="31">
        <v>6880</v>
      </c>
      <c r="F17" s="30" t="s">
        <v>83</v>
      </c>
      <c r="H17" s="31">
        <v>6880</v>
      </c>
      <c r="I17" s="30" t="s">
        <v>84</v>
      </c>
    </row>
    <row r="18" spans="2:9" x14ac:dyDescent="0.3">
      <c r="B18">
        <v>415</v>
      </c>
      <c r="C18" s="51" t="s">
        <v>85</v>
      </c>
      <c r="D18" s="32"/>
      <c r="E18" s="31">
        <v>6882</v>
      </c>
      <c r="F18" s="30" t="s">
        <v>86</v>
      </c>
      <c r="H18" s="31">
        <v>6880</v>
      </c>
      <c r="I18" s="30" t="s">
        <v>87</v>
      </c>
    </row>
    <row r="19" spans="2:9" x14ac:dyDescent="0.3">
      <c r="B19">
        <v>416</v>
      </c>
      <c r="C19" s="51" t="s">
        <v>88</v>
      </c>
      <c r="D19" s="32"/>
      <c r="E19" s="31">
        <v>6884</v>
      </c>
      <c r="F19" s="30" t="s">
        <v>89</v>
      </c>
      <c r="H19" s="31">
        <v>6882</v>
      </c>
    </row>
    <row r="20" spans="2:9" x14ac:dyDescent="0.3">
      <c r="B20">
        <v>417</v>
      </c>
      <c r="C20" s="51" t="s">
        <v>90</v>
      </c>
      <c r="D20" s="32"/>
      <c r="E20" s="31">
        <v>6888</v>
      </c>
      <c r="F20" s="30" t="s">
        <v>91</v>
      </c>
      <c r="H20" s="31">
        <v>6884</v>
      </c>
      <c r="I20" s="30" t="s">
        <v>84</v>
      </c>
    </row>
    <row r="21" spans="2:9" x14ac:dyDescent="0.3">
      <c r="B21">
        <v>418</v>
      </c>
      <c r="C21" s="51" t="s">
        <v>92</v>
      </c>
      <c r="D21" s="32"/>
      <c r="E21" s="31">
        <v>6890</v>
      </c>
      <c r="F21" s="30" t="s">
        <v>93</v>
      </c>
      <c r="H21" s="31" t="s">
        <v>94</v>
      </c>
      <c r="I21" s="30" t="s">
        <v>87</v>
      </c>
    </row>
    <row r="22" spans="2:9" ht="15" thickBot="1" x14ac:dyDescent="0.35">
      <c r="B22">
        <v>419</v>
      </c>
      <c r="C22" s="51" t="s">
        <v>95</v>
      </c>
      <c r="D22" s="32"/>
      <c r="E22" s="31">
        <v>6891</v>
      </c>
      <c r="F22" s="30" t="s">
        <v>96</v>
      </c>
      <c r="H22" s="31">
        <v>6888</v>
      </c>
      <c r="I22" s="30" t="s">
        <v>84</v>
      </c>
    </row>
    <row r="23" spans="2:9" ht="15" thickBot="1" x14ac:dyDescent="0.35">
      <c r="B23">
        <v>420</v>
      </c>
      <c r="C23" s="51" t="s">
        <v>97</v>
      </c>
      <c r="D23" s="32"/>
      <c r="E23" s="31">
        <v>6893</v>
      </c>
      <c r="F23" s="46" t="s">
        <v>98</v>
      </c>
      <c r="H23" s="31">
        <v>6888</v>
      </c>
      <c r="I23" s="30" t="s">
        <v>87</v>
      </c>
    </row>
    <row r="24" spans="2:9" ht="15" thickBot="1" x14ac:dyDescent="0.35">
      <c r="B24">
        <v>421</v>
      </c>
      <c r="C24" s="51" t="s">
        <v>99</v>
      </c>
      <c r="D24" s="32"/>
      <c r="E24" s="31">
        <v>6896</v>
      </c>
      <c r="F24" s="47" t="s">
        <v>100</v>
      </c>
      <c r="H24" s="31">
        <v>6890</v>
      </c>
    </row>
    <row r="25" spans="2:9" ht="15" thickBot="1" x14ac:dyDescent="0.35">
      <c r="B25">
        <v>422</v>
      </c>
      <c r="C25" s="51" t="s">
        <v>101</v>
      </c>
      <c r="D25" s="32"/>
      <c r="E25" s="31">
        <v>6897</v>
      </c>
      <c r="F25" s="47" t="s">
        <v>102</v>
      </c>
      <c r="H25" s="31">
        <v>6891</v>
      </c>
    </row>
    <row r="26" spans="2:9" ht="15" thickBot="1" x14ac:dyDescent="0.35">
      <c r="B26">
        <v>424</v>
      </c>
      <c r="C26" s="51" t="s">
        <v>103</v>
      </c>
      <c r="D26" s="32"/>
      <c r="E26" s="31">
        <v>6899</v>
      </c>
      <c r="F26" s="47" t="s">
        <v>104</v>
      </c>
      <c r="H26" s="31">
        <v>6893</v>
      </c>
    </row>
    <row r="27" spans="2:9" ht="15" thickBot="1" x14ac:dyDescent="0.35">
      <c r="B27">
        <v>425</v>
      </c>
      <c r="C27" s="51" t="s">
        <v>105</v>
      </c>
      <c r="D27" s="32"/>
      <c r="E27" s="31">
        <v>6902</v>
      </c>
      <c r="F27" s="47" t="s">
        <v>106</v>
      </c>
      <c r="H27" s="31">
        <v>6896</v>
      </c>
    </row>
    <row r="28" spans="2:9" ht="15" thickBot="1" x14ac:dyDescent="0.35">
      <c r="B28">
        <v>426</v>
      </c>
      <c r="C28" s="51" t="s">
        <v>107</v>
      </c>
      <c r="D28" s="32"/>
      <c r="E28" s="31">
        <v>6904</v>
      </c>
      <c r="F28" s="47" t="s">
        <v>108</v>
      </c>
      <c r="H28" s="31">
        <v>6897</v>
      </c>
    </row>
    <row r="29" spans="2:9" x14ac:dyDescent="0.3">
      <c r="B29">
        <v>427</v>
      </c>
      <c r="C29" s="51" t="s">
        <v>109</v>
      </c>
      <c r="D29" s="32"/>
      <c r="E29" s="31"/>
      <c r="H29" s="31">
        <v>6899</v>
      </c>
    </row>
    <row r="30" spans="2:9" x14ac:dyDescent="0.3">
      <c r="B30">
        <v>428</v>
      </c>
      <c r="C30" s="51" t="s">
        <v>110</v>
      </c>
      <c r="D30" s="32"/>
      <c r="E30" s="31"/>
      <c r="H30" s="31">
        <v>6902</v>
      </c>
      <c r="I30" s="30" t="s">
        <v>84</v>
      </c>
    </row>
    <row r="31" spans="2:9" x14ac:dyDescent="0.3">
      <c r="B31">
        <v>429</v>
      </c>
      <c r="C31" s="51" t="s">
        <v>111</v>
      </c>
      <c r="D31" s="32"/>
      <c r="H31" s="31">
        <v>6902</v>
      </c>
      <c r="I31" s="30" t="s">
        <v>87</v>
      </c>
    </row>
    <row r="32" spans="2:9" x14ac:dyDescent="0.3">
      <c r="B32">
        <v>430</v>
      </c>
      <c r="C32" s="51" t="s">
        <v>112</v>
      </c>
      <c r="D32" s="32"/>
      <c r="H32" s="31">
        <v>6904</v>
      </c>
    </row>
    <row r="33" spans="2:8" x14ac:dyDescent="0.3">
      <c r="B33">
        <v>431</v>
      </c>
      <c r="C33" s="51" t="s">
        <v>113</v>
      </c>
      <c r="D33" s="32"/>
      <c r="H33" s="31">
        <v>6905</v>
      </c>
    </row>
    <row r="34" spans="2:8" x14ac:dyDescent="0.3">
      <c r="B34">
        <v>432</v>
      </c>
      <c r="C34" s="51" t="s">
        <v>114</v>
      </c>
      <c r="D34" s="32"/>
      <c r="H34" s="31"/>
    </row>
    <row r="35" spans="2:8" x14ac:dyDescent="0.3">
      <c r="B35">
        <v>433</v>
      </c>
      <c r="C35" s="51" t="s">
        <v>115</v>
      </c>
      <c r="D35" s="32"/>
      <c r="H35" s="31"/>
    </row>
    <row r="36" spans="2:8" x14ac:dyDescent="0.3">
      <c r="B36">
        <v>434</v>
      </c>
      <c r="C36" s="51" t="s">
        <v>116</v>
      </c>
      <c r="D36" s="32"/>
    </row>
    <row r="37" spans="2:8" x14ac:dyDescent="0.3">
      <c r="B37">
        <v>435</v>
      </c>
      <c r="C37" s="51" t="s">
        <v>117</v>
      </c>
      <c r="D37" s="32"/>
    </row>
    <row r="38" spans="2:8" x14ac:dyDescent="0.3">
      <c r="B38">
        <v>436</v>
      </c>
      <c r="C38" s="51" t="s">
        <v>118</v>
      </c>
      <c r="D38" s="32"/>
    </row>
    <row r="39" spans="2:8" x14ac:dyDescent="0.3">
      <c r="B39">
        <v>438</v>
      </c>
      <c r="C39" s="51" t="s">
        <v>119</v>
      </c>
      <c r="D39" s="32"/>
    </row>
    <row r="40" spans="2:8" x14ac:dyDescent="0.3">
      <c r="B40">
        <v>440</v>
      </c>
      <c r="C40" s="51" t="s">
        <v>120</v>
      </c>
      <c r="D40" s="32"/>
    </row>
    <row r="41" spans="2:8" x14ac:dyDescent="0.3">
      <c r="B41">
        <v>441</v>
      </c>
      <c r="C41" s="51" t="s">
        <v>121</v>
      </c>
      <c r="D41" s="32"/>
    </row>
    <row r="42" spans="2:8" x14ac:dyDescent="0.3">
      <c r="B42">
        <v>442</v>
      </c>
      <c r="C42" s="51" t="s">
        <v>122</v>
      </c>
      <c r="D42" s="32"/>
    </row>
    <row r="43" spans="2:8" x14ac:dyDescent="0.3">
      <c r="B43">
        <v>443</v>
      </c>
      <c r="C43" s="51" t="s">
        <v>123</v>
      </c>
      <c r="D43" s="32"/>
    </row>
    <row r="44" spans="2:8" x14ac:dyDescent="0.3">
      <c r="B44">
        <v>444</v>
      </c>
      <c r="C44" s="51" t="s">
        <v>124</v>
      </c>
      <c r="D44" s="32"/>
    </row>
    <row r="45" spans="2:8" x14ac:dyDescent="0.3">
      <c r="B45">
        <v>445</v>
      </c>
      <c r="C45" s="51" t="s">
        <v>125</v>
      </c>
      <c r="D45" s="33"/>
    </row>
    <row r="46" spans="2:8" x14ac:dyDescent="0.3">
      <c r="B46">
        <v>446</v>
      </c>
      <c r="C46" s="51" t="s">
        <v>126</v>
      </c>
      <c r="D46" s="32"/>
    </row>
    <row r="47" spans="2:8" x14ac:dyDescent="0.3">
      <c r="B47">
        <v>447</v>
      </c>
      <c r="C47" s="51" t="s">
        <v>127</v>
      </c>
      <c r="D47" s="32"/>
    </row>
    <row r="48" spans="2:8" x14ac:dyDescent="0.3">
      <c r="B48">
        <v>448</v>
      </c>
      <c r="C48" s="51" t="s">
        <v>128</v>
      </c>
      <c r="D48" s="32"/>
    </row>
    <row r="49" spans="2:4" x14ac:dyDescent="0.3">
      <c r="B49">
        <v>449</v>
      </c>
      <c r="C49" s="51" t="s">
        <v>129</v>
      </c>
      <c r="D49" s="32"/>
    </row>
    <row r="50" spans="2:4" x14ac:dyDescent="0.3">
      <c r="B50">
        <v>450</v>
      </c>
      <c r="C50" s="51" t="s">
        <v>130</v>
      </c>
      <c r="D50" s="32"/>
    </row>
    <row r="51" spans="2:4" x14ac:dyDescent="0.3">
      <c r="B51">
        <v>451</v>
      </c>
      <c r="C51" s="51" t="s">
        <v>131</v>
      </c>
      <c r="D51" s="32"/>
    </row>
    <row r="52" spans="2:4" x14ac:dyDescent="0.3">
      <c r="B52">
        <v>452</v>
      </c>
      <c r="C52" s="51" t="s">
        <v>132</v>
      </c>
      <c r="D52" s="32"/>
    </row>
    <row r="53" spans="2:4" x14ac:dyDescent="0.3">
      <c r="B53">
        <v>453</v>
      </c>
      <c r="C53" s="51" t="s">
        <v>133</v>
      </c>
      <c r="D53" s="32"/>
    </row>
    <row r="54" spans="2:4" x14ac:dyDescent="0.3">
      <c r="B54">
        <v>454</v>
      </c>
      <c r="C54" s="51" t="s">
        <v>134</v>
      </c>
      <c r="D54" s="32"/>
    </row>
    <row r="55" spans="2:4" x14ac:dyDescent="0.3">
      <c r="B55">
        <v>455</v>
      </c>
      <c r="C55" s="51" t="s">
        <v>135</v>
      </c>
      <c r="D55" s="32"/>
    </row>
    <row r="56" spans="2:4" x14ac:dyDescent="0.3">
      <c r="B56">
        <v>456</v>
      </c>
      <c r="C56" s="51" t="s">
        <v>136</v>
      </c>
      <c r="D56" s="32"/>
    </row>
    <row r="57" spans="2:4" x14ac:dyDescent="0.3">
      <c r="B57">
        <v>457</v>
      </c>
      <c r="C57" s="51" t="s">
        <v>137</v>
      </c>
      <c r="D57" s="32"/>
    </row>
    <row r="58" spans="2:4" x14ac:dyDescent="0.3">
      <c r="B58">
        <v>458</v>
      </c>
      <c r="C58" s="51" t="s">
        <v>138</v>
      </c>
      <c r="D58" s="32"/>
    </row>
    <row r="59" spans="2:4" x14ac:dyDescent="0.3">
      <c r="B59">
        <v>459</v>
      </c>
      <c r="C59" s="51" t="s">
        <v>139</v>
      </c>
      <c r="D59" s="32"/>
    </row>
    <row r="60" spans="2:4" x14ac:dyDescent="0.3">
      <c r="B60">
        <v>460</v>
      </c>
      <c r="C60" s="51" t="s">
        <v>140</v>
      </c>
      <c r="D60" s="32"/>
    </row>
    <row r="61" spans="2:4" x14ac:dyDescent="0.3">
      <c r="B61">
        <v>464</v>
      </c>
      <c r="C61" s="51" t="s">
        <v>141</v>
      </c>
      <c r="D61" s="32"/>
    </row>
    <row r="62" spans="2:4" x14ac:dyDescent="0.3">
      <c r="B62">
        <v>465</v>
      </c>
      <c r="C62" s="51" t="s">
        <v>142</v>
      </c>
      <c r="D62" s="32"/>
    </row>
    <row r="63" spans="2:4" x14ac:dyDescent="0.3">
      <c r="B63">
        <v>466</v>
      </c>
      <c r="C63" s="51" t="s">
        <v>143</v>
      </c>
      <c r="D63" s="32"/>
    </row>
    <row r="64" spans="2:4" x14ac:dyDescent="0.3">
      <c r="B64">
        <v>467</v>
      </c>
      <c r="C64" s="51" t="s">
        <v>144</v>
      </c>
      <c r="D64" s="32"/>
    </row>
    <row r="65" spans="2:4" x14ac:dyDescent="0.3">
      <c r="B65">
        <v>468</v>
      </c>
      <c r="C65" s="51" t="s">
        <v>145</v>
      </c>
      <c r="D65" s="32"/>
    </row>
    <row r="66" spans="2:4" x14ac:dyDescent="0.3">
      <c r="B66">
        <v>469</v>
      </c>
      <c r="C66" s="51" t="s">
        <v>146</v>
      </c>
      <c r="D66" s="32"/>
    </row>
    <row r="67" spans="2:4" x14ac:dyDescent="0.3">
      <c r="B67">
        <v>470</v>
      </c>
      <c r="C67" s="51" t="s">
        <v>147</v>
      </c>
      <c r="D67" s="32"/>
    </row>
    <row r="68" spans="2:4" x14ac:dyDescent="0.3">
      <c r="B68">
        <v>471</v>
      </c>
      <c r="C68" s="51" t="s">
        <v>148</v>
      </c>
      <c r="D68" s="32"/>
    </row>
    <row r="69" spans="2:4" x14ac:dyDescent="0.3">
      <c r="B69">
        <v>472</v>
      </c>
      <c r="C69" s="51" t="s">
        <v>149</v>
      </c>
      <c r="D69" s="32"/>
    </row>
    <row r="70" spans="2:4" x14ac:dyDescent="0.3">
      <c r="B70">
        <v>473</v>
      </c>
      <c r="C70" s="51" t="s">
        <v>150</v>
      </c>
      <c r="D70" s="32"/>
    </row>
    <row r="71" spans="2:4" x14ac:dyDescent="0.3">
      <c r="B71">
        <v>474</v>
      </c>
      <c r="C71" s="51" t="s">
        <v>151</v>
      </c>
      <c r="D71" s="32"/>
    </row>
    <row r="72" spans="2:4" x14ac:dyDescent="0.3">
      <c r="B72">
        <v>475</v>
      </c>
      <c r="C72" s="51" t="s">
        <v>152</v>
      </c>
      <c r="D72" s="32"/>
    </row>
    <row r="73" spans="2:4" x14ac:dyDescent="0.3">
      <c r="B73">
        <v>476</v>
      </c>
      <c r="C73" s="51" t="s">
        <v>153</v>
      </c>
      <c r="D73" s="32"/>
    </row>
    <row r="74" spans="2:4" x14ac:dyDescent="0.3">
      <c r="B74">
        <v>477</v>
      </c>
      <c r="C74" s="51" t="s">
        <v>154</v>
      </c>
      <c r="D74" s="32"/>
    </row>
    <row r="75" spans="2:4" x14ac:dyDescent="0.3">
      <c r="B75">
        <v>478</v>
      </c>
      <c r="C75" s="51" t="s">
        <v>155</v>
      </c>
      <c r="D75" s="32"/>
    </row>
    <row r="76" spans="2:4" x14ac:dyDescent="0.3">
      <c r="B76">
        <v>479</v>
      </c>
      <c r="C76" s="51" t="s">
        <v>156</v>
      </c>
      <c r="D76" s="32"/>
    </row>
    <row r="77" spans="2:4" x14ac:dyDescent="0.3">
      <c r="B77">
        <v>480</v>
      </c>
      <c r="C77" s="51" t="s">
        <v>157</v>
      </c>
      <c r="D77" s="32"/>
    </row>
    <row r="78" spans="2:4" x14ac:dyDescent="0.3">
      <c r="B78">
        <v>481</v>
      </c>
      <c r="C78" s="51" t="s">
        <v>158</v>
      </c>
      <c r="D78" s="32"/>
    </row>
    <row r="79" spans="2:4" x14ac:dyDescent="0.3">
      <c r="B79">
        <v>482</v>
      </c>
      <c r="C79" s="51" t="s">
        <v>159</v>
      </c>
      <c r="D79" s="32"/>
    </row>
    <row r="80" spans="2:4" x14ac:dyDescent="0.3">
      <c r="B80">
        <v>483</v>
      </c>
      <c r="C80" s="51" t="s">
        <v>160</v>
      </c>
      <c r="D80" s="32"/>
    </row>
    <row r="81" spans="2:4" x14ac:dyDescent="0.3">
      <c r="B81">
        <v>484</v>
      </c>
      <c r="C81" s="51" t="s">
        <v>161</v>
      </c>
      <c r="D81" s="32"/>
    </row>
    <row r="82" spans="2:4" x14ac:dyDescent="0.3">
      <c r="B82">
        <v>485</v>
      </c>
      <c r="C82" s="51" t="s">
        <v>162</v>
      </c>
      <c r="D82" s="32"/>
    </row>
    <row r="83" spans="2:4" x14ac:dyDescent="0.3">
      <c r="B83">
        <v>486</v>
      </c>
      <c r="C83" s="51" t="s">
        <v>163</v>
      </c>
      <c r="D83" s="32"/>
    </row>
    <row r="84" spans="2:4" x14ac:dyDescent="0.3">
      <c r="B84">
        <v>487</v>
      </c>
      <c r="C84" s="51" t="s">
        <v>164</v>
      </c>
      <c r="D84" s="32"/>
    </row>
    <row r="85" spans="2:4" x14ac:dyDescent="0.3">
      <c r="B85">
        <v>488</v>
      </c>
      <c r="C85" s="51" t="s">
        <v>165</v>
      </c>
      <c r="D85" s="32"/>
    </row>
    <row r="86" spans="2:4" x14ac:dyDescent="0.3">
      <c r="B86">
        <v>489</v>
      </c>
      <c r="C86" s="51" t="s">
        <v>166</v>
      </c>
      <c r="D86" s="32"/>
    </row>
    <row r="87" spans="2:4" x14ac:dyDescent="0.3">
      <c r="B87">
        <v>490</v>
      </c>
      <c r="C87" s="51" t="s">
        <v>167</v>
      </c>
      <c r="D87" s="32"/>
    </row>
    <row r="88" spans="2:4" x14ac:dyDescent="0.3">
      <c r="B88">
        <v>491</v>
      </c>
      <c r="C88" s="51" t="s">
        <v>168</v>
      </c>
      <c r="D88" s="32"/>
    </row>
    <row r="89" spans="2:4" x14ac:dyDescent="0.3">
      <c r="B89">
        <v>492</v>
      </c>
      <c r="C89" s="51" t="s">
        <v>169</v>
      </c>
      <c r="D89" s="32"/>
    </row>
    <row r="90" spans="2:4" x14ac:dyDescent="0.3">
      <c r="B90">
        <v>493</v>
      </c>
      <c r="C90" s="51" t="s">
        <v>170</v>
      </c>
      <c r="D90" s="32"/>
    </row>
    <row r="91" spans="2:4" x14ac:dyDescent="0.3">
      <c r="B91">
        <v>494</v>
      </c>
      <c r="C91" s="51" t="s">
        <v>171</v>
      </c>
      <c r="D91" s="32"/>
    </row>
    <row r="92" spans="2:4" x14ac:dyDescent="0.3">
      <c r="B92">
        <v>495</v>
      </c>
      <c r="C92" s="51" t="s">
        <v>172</v>
      </c>
      <c r="D92" s="32"/>
    </row>
    <row r="93" spans="2:4" x14ac:dyDescent="0.3">
      <c r="B93">
        <v>496</v>
      </c>
      <c r="C93" s="51" t="s">
        <v>173</v>
      </c>
      <c r="D93" s="32"/>
    </row>
    <row r="94" spans="2:4" x14ac:dyDescent="0.3">
      <c r="B94">
        <v>497</v>
      </c>
      <c r="C94" s="51" t="s">
        <v>174</v>
      </c>
      <c r="D94" s="32"/>
    </row>
    <row r="95" spans="2:4" x14ac:dyDescent="0.3">
      <c r="B95">
        <v>498</v>
      </c>
      <c r="C95" s="51" t="s">
        <v>175</v>
      </c>
      <c r="D95" s="32"/>
    </row>
    <row r="96" spans="2:4" x14ac:dyDescent="0.3">
      <c r="B96">
        <v>499</v>
      </c>
      <c r="C96" s="51" t="s">
        <v>176</v>
      </c>
      <c r="D96" s="32"/>
    </row>
    <row r="97" spans="2:4" x14ac:dyDescent="0.3">
      <c r="B97">
        <v>500</v>
      </c>
      <c r="C97" s="51" t="s">
        <v>177</v>
      </c>
      <c r="D97" s="32"/>
    </row>
    <row r="98" spans="2:4" x14ac:dyDescent="0.3">
      <c r="B98">
        <v>501</v>
      </c>
      <c r="C98" s="51" t="s">
        <v>178</v>
      </c>
      <c r="D98" s="32"/>
    </row>
    <row r="99" spans="2:4" x14ac:dyDescent="0.3">
      <c r="B99">
        <v>502</v>
      </c>
      <c r="C99" s="51" t="s">
        <v>179</v>
      </c>
      <c r="D99" s="32"/>
    </row>
    <row r="100" spans="2:4" x14ac:dyDescent="0.3">
      <c r="B100">
        <v>503</v>
      </c>
      <c r="C100" s="51" t="s">
        <v>180</v>
      </c>
      <c r="D100" s="32"/>
    </row>
    <row r="101" spans="2:4" x14ac:dyDescent="0.3">
      <c r="B101">
        <v>504</v>
      </c>
      <c r="C101" s="51" t="s">
        <v>181</v>
      </c>
      <c r="D101" s="32"/>
    </row>
    <row r="102" spans="2:4" x14ac:dyDescent="0.3">
      <c r="B102">
        <v>505</v>
      </c>
      <c r="C102" s="51" t="s">
        <v>182</v>
      </c>
      <c r="D102" s="32"/>
    </row>
    <row r="103" spans="2:4" x14ac:dyDescent="0.3">
      <c r="B103">
        <v>506</v>
      </c>
      <c r="C103" s="51" t="s">
        <v>183</v>
      </c>
      <c r="D103" s="32"/>
    </row>
    <row r="104" spans="2:4" x14ac:dyDescent="0.3">
      <c r="B104">
        <v>507</v>
      </c>
      <c r="C104" s="51" t="s">
        <v>184</v>
      </c>
      <c r="D104" s="32"/>
    </row>
    <row r="105" spans="2:4" x14ac:dyDescent="0.3">
      <c r="B105">
        <v>508</v>
      </c>
      <c r="C105" s="51" t="s">
        <v>185</v>
      </c>
      <c r="D105" s="32"/>
    </row>
    <row r="106" spans="2:4" x14ac:dyDescent="0.3">
      <c r="B106">
        <v>511</v>
      </c>
      <c r="C106" s="51" t="s">
        <v>186</v>
      </c>
      <c r="D106" s="32"/>
    </row>
    <row r="107" spans="2:4" x14ac:dyDescent="0.3">
      <c r="B107">
        <v>512</v>
      </c>
      <c r="C107" s="51" t="s">
        <v>187</v>
      </c>
      <c r="D107" s="32"/>
    </row>
    <row r="108" spans="2:4" x14ac:dyDescent="0.3">
      <c r="B108">
        <v>513</v>
      </c>
      <c r="C108" s="51" t="s">
        <v>188</v>
      </c>
      <c r="D108" s="32"/>
    </row>
    <row r="109" spans="2:4" x14ac:dyDescent="0.3">
      <c r="B109">
        <v>514</v>
      </c>
      <c r="C109" s="51" t="s">
        <v>189</v>
      </c>
      <c r="D109" s="32"/>
    </row>
    <row r="110" spans="2:4" x14ac:dyDescent="0.3">
      <c r="B110">
        <v>515</v>
      </c>
      <c r="C110" s="51" t="s">
        <v>190</v>
      </c>
      <c r="D110" s="32"/>
    </row>
    <row r="111" spans="2:4" x14ac:dyDescent="0.3">
      <c r="B111">
        <v>516</v>
      </c>
      <c r="C111" s="51" t="s">
        <v>191</v>
      </c>
      <c r="D111" s="32"/>
    </row>
    <row r="112" spans="2:4" x14ac:dyDescent="0.3">
      <c r="B112">
        <v>517</v>
      </c>
      <c r="C112" s="51" t="s">
        <v>192</v>
      </c>
      <c r="D112" s="32"/>
    </row>
    <row r="113" spans="2:4" x14ac:dyDescent="0.3">
      <c r="B113">
        <v>518</v>
      </c>
      <c r="C113" s="51" t="s">
        <v>193</v>
      </c>
      <c r="D113" s="32"/>
    </row>
    <row r="114" spans="2:4" x14ac:dyDescent="0.3">
      <c r="B114">
        <v>519</v>
      </c>
      <c r="C114" s="51" t="s">
        <v>194</v>
      </c>
      <c r="D114" s="32"/>
    </row>
    <row r="115" spans="2:4" x14ac:dyDescent="0.3">
      <c r="B115">
        <v>520</v>
      </c>
      <c r="C115" s="51" t="s">
        <v>195</v>
      </c>
      <c r="D115" s="32"/>
    </row>
    <row r="116" spans="2:4" x14ac:dyDescent="0.3">
      <c r="B116">
        <v>521</v>
      </c>
      <c r="C116" s="51" t="s">
        <v>196</v>
      </c>
      <c r="D116" s="32"/>
    </row>
    <row r="117" spans="2:4" x14ac:dyDescent="0.3">
      <c r="B117">
        <v>522</v>
      </c>
      <c r="C117" s="51" t="s">
        <v>197</v>
      </c>
      <c r="D117" s="32"/>
    </row>
    <row r="118" spans="2:4" x14ac:dyDescent="0.3">
      <c r="B118">
        <v>523</v>
      </c>
      <c r="C118" s="51" t="s">
        <v>198</v>
      </c>
      <c r="D118" s="32"/>
    </row>
    <row r="119" spans="2:4" x14ac:dyDescent="0.3">
      <c r="B119">
        <v>524</v>
      </c>
      <c r="C119" s="51" t="s">
        <v>199</v>
      </c>
      <c r="D119" s="32"/>
    </row>
    <row r="120" spans="2:4" x14ac:dyDescent="0.3">
      <c r="B120">
        <v>525</v>
      </c>
      <c r="C120" s="51" t="s">
        <v>200</v>
      </c>
      <c r="D120" s="32"/>
    </row>
    <row r="121" spans="2:4" x14ac:dyDescent="0.3">
      <c r="B121">
        <v>526</v>
      </c>
      <c r="C121" s="51" t="s">
        <v>201</v>
      </c>
      <c r="D121" s="32"/>
    </row>
    <row r="122" spans="2:4" x14ac:dyDescent="0.3">
      <c r="B122">
        <v>527</v>
      </c>
      <c r="C122" s="51" t="s">
        <v>202</v>
      </c>
      <c r="D122" s="32"/>
    </row>
    <row r="123" spans="2:4" x14ac:dyDescent="0.3">
      <c r="B123">
        <v>528</v>
      </c>
      <c r="C123" s="51" t="s">
        <v>203</v>
      </c>
      <c r="D123" s="32"/>
    </row>
    <row r="124" spans="2:4" x14ac:dyDescent="0.3">
      <c r="B124">
        <v>529</v>
      </c>
      <c r="C124" s="51" t="s">
        <v>204</v>
      </c>
      <c r="D124" s="32"/>
    </row>
    <row r="125" spans="2:4" x14ac:dyDescent="0.3">
      <c r="B125">
        <v>530</v>
      </c>
      <c r="C125" s="51" t="s">
        <v>205</v>
      </c>
      <c r="D125" s="32"/>
    </row>
    <row r="126" spans="2:4" x14ac:dyDescent="0.3">
      <c r="B126">
        <v>531</v>
      </c>
      <c r="C126" s="51" t="s">
        <v>206</v>
      </c>
      <c r="D126" s="32"/>
    </row>
    <row r="127" spans="2:4" x14ac:dyDescent="0.3">
      <c r="B127">
        <v>532</v>
      </c>
      <c r="C127" s="51" t="s">
        <v>207</v>
      </c>
      <c r="D127" s="32"/>
    </row>
    <row r="128" spans="2:4" x14ac:dyDescent="0.3">
      <c r="B128">
        <v>533</v>
      </c>
      <c r="C128" s="51" t="s">
        <v>208</v>
      </c>
      <c r="D128" s="32"/>
    </row>
    <row r="129" spans="2:4" x14ac:dyDescent="0.3">
      <c r="B129">
        <v>534</v>
      </c>
      <c r="C129" s="51" t="s">
        <v>209</v>
      </c>
      <c r="D129" s="32"/>
    </row>
    <row r="130" spans="2:4" x14ac:dyDescent="0.3">
      <c r="B130">
        <v>535</v>
      </c>
      <c r="C130" s="51" t="s">
        <v>210</v>
      </c>
      <c r="D130" s="32"/>
    </row>
    <row r="131" spans="2:4" x14ac:dyDescent="0.3">
      <c r="B131">
        <v>536</v>
      </c>
      <c r="C131" s="51" t="s">
        <v>211</v>
      </c>
      <c r="D131" s="32"/>
    </row>
    <row r="132" spans="2:4" x14ac:dyDescent="0.3">
      <c r="B132">
        <v>537</v>
      </c>
      <c r="C132" s="51" t="s">
        <v>212</v>
      </c>
      <c r="D132" s="32"/>
    </row>
    <row r="133" spans="2:4" x14ac:dyDescent="0.3">
      <c r="B133">
        <v>538</v>
      </c>
      <c r="C133" s="51" t="s">
        <v>213</v>
      </c>
      <c r="D133" s="32"/>
    </row>
    <row r="134" spans="2:4" x14ac:dyDescent="0.3">
      <c r="B134">
        <v>539</v>
      </c>
      <c r="C134" s="51" t="s">
        <v>214</v>
      </c>
      <c r="D134" s="32"/>
    </row>
    <row r="135" spans="2:4" x14ac:dyDescent="0.3">
      <c r="B135">
        <v>540</v>
      </c>
      <c r="C135" s="51" t="s">
        <v>215</v>
      </c>
      <c r="D135" s="32"/>
    </row>
    <row r="136" spans="2:4" x14ac:dyDescent="0.3">
      <c r="B136">
        <v>541</v>
      </c>
      <c r="C136" s="51" t="s">
        <v>216</v>
      </c>
      <c r="D136" s="32"/>
    </row>
    <row r="137" spans="2:4" x14ac:dyDescent="0.3">
      <c r="B137">
        <v>542</v>
      </c>
      <c r="C137" s="51" t="s">
        <v>217</v>
      </c>
      <c r="D137" s="32"/>
    </row>
    <row r="138" spans="2:4" x14ac:dyDescent="0.3">
      <c r="B138">
        <v>543</v>
      </c>
      <c r="C138" s="51" t="s">
        <v>218</v>
      </c>
      <c r="D138" s="32"/>
    </row>
    <row r="139" spans="2:4" x14ac:dyDescent="0.3">
      <c r="B139">
        <v>544</v>
      </c>
      <c r="C139" s="51" t="s">
        <v>219</v>
      </c>
      <c r="D139" s="32"/>
    </row>
    <row r="140" spans="2:4" x14ac:dyDescent="0.3">
      <c r="B140">
        <v>545</v>
      </c>
      <c r="C140" s="51" t="s">
        <v>220</v>
      </c>
      <c r="D140" s="32"/>
    </row>
    <row r="141" spans="2:4" x14ac:dyDescent="0.3">
      <c r="B141">
        <v>546</v>
      </c>
      <c r="C141" s="51" t="s">
        <v>221</v>
      </c>
      <c r="D141" s="32"/>
    </row>
    <row r="142" spans="2:4" x14ac:dyDescent="0.3">
      <c r="B142">
        <v>547</v>
      </c>
      <c r="C142" s="51" t="s">
        <v>222</v>
      </c>
      <c r="D142" s="32"/>
    </row>
    <row r="143" spans="2:4" x14ac:dyDescent="0.3">
      <c r="B143">
        <v>548</v>
      </c>
      <c r="C143" s="51" t="s">
        <v>223</v>
      </c>
      <c r="D143" s="32"/>
    </row>
    <row r="144" spans="2:4" x14ac:dyDescent="0.3">
      <c r="B144">
        <v>549</v>
      </c>
      <c r="C144" s="51" t="s">
        <v>224</v>
      </c>
      <c r="D144" s="32"/>
    </row>
    <row r="145" spans="2:4" x14ac:dyDescent="0.3">
      <c r="B145">
        <v>550</v>
      </c>
      <c r="C145" s="51" t="s">
        <v>225</v>
      </c>
      <c r="D145" s="32"/>
    </row>
    <row r="146" spans="2:4" x14ac:dyDescent="0.3">
      <c r="B146">
        <v>551</v>
      </c>
      <c r="C146" s="51" t="s">
        <v>226</v>
      </c>
      <c r="D146" s="32"/>
    </row>
    <row r="147" spans="2:4" x14ac:dyDescent="0.3">
      <c r="B147">
        <v>552</v>
      </c>
      <c r="C147" s="51" t="s">
        <v>227</v>
      </c>
      <c r="D147" s="32"/>
    </row>
    <row r="148" spans="2:4" x14ac:dyDescent="0.3">
      <c r="B148">
        <v>553</v>
      </c>
      <c r="C148" s="51" t="s">
        <v>228</v>
      </c>
      <c r="D148" s="32"/>
    </row>
    <row r="149" spans="2:4" x14ac:dyDescent="0.3">
      <c r="B149">
        <v>554</v>
      </c>
      <c r="C149" s="51" t="s">
        <v>229</v>
      </c>
      <c r="D149" s="32"/>
    </row>
    <row r="150" spans="2:4" x14ac:dyDescent="0.3">
      <c r="B150">
        <v>555</v>
      </c>
      <c r="C150" s="51" t="s">
        <v>230</v>
      </c>
      <c r="D150" s="32"/>
    </row>
    <row r="151" spans="2:4" x14ac:dyDescent="0.3">
      <c r="B151">
        <v>556</v>
      </c>
      <c r="C151" s="51" t="s">
        <v>231</v>
      </c>
      <c r="D151" s="32"/>
    </row>
    <row r="152" spans="2:4" x14ac:dyDescent="0.3">
      <c r="B152">
        <v>557</v>
      </c>
      <c r="C152" s="51" t="s">
        <v>232</v>
      </c>
      <c r="D152" s="32"/>
    </row>
    <row r="153" spans="2:4" x14ac:dyDescent="0.3">
      <c r="B153">
        <v>558</v>
      </c>
      <c r="C153" s="51" t="s">
        <v>233</v>
      </c>
      <c r="D153" s="32"/>
    </row>
    <row r="154" spans="2:4" x14ac:dyDescent="0.3">
      <c r="B154">
        <v>560</v>
      </c>
      <c r="C154" s="51" t="s">
        <v>234</v>
      </c>
      <c r="D154" s="32"/>
    </row>
    <row r="155" spans="2:4" x14ac:dyDescent="0.3">
      <c r="B155">
        <v>561</v>
      </c>
      <c r="C155" s="51" t="s">
        <v>235</v>
      </c>
      <c r="D155" s="32"/>
    </row>
    <row r="156" spans="2:4" x14ac:dyDescent="0.3">
      <c r="B156">
        <v>562</v>
      </c>
      <c r="C156" s="51" t="s">
        <v>236</v>
      </c>
      <c r="D156" s="32"/>
    </row>
    <row r="157" spans="2:4" x14ac:dyDescent="0.3">
      <c r="B157">
        <v>563</v>
      </c>
      <c r="C157" s="51" t="s">
        <v>237</v>
      </c>
      <c r="D157" s="32"/>
    </row>
    <row r="158" spans="2:4" x14ac:dyDescent="0.3">
      <c r="B158">
        <v>564</v>
      </c>
      <c r="C158" s="51" t="s">
        <v>238</v>
      </c>
      <c r="D158" s="32"/>
    </row>
    <row r="159" spans="2:4" x14ac:dyDescent="0.3">
      <c r="B159">
        <v>565</v>
      </c>
      <c r="C159" s="51" t="s">
        <v>239</v>
      </c>
      <c r="D159" s="32"/>
    </row>
    <row r="160" spans="2:4" x14ac:dyDescent="0.3">
      <c r="B160">
        <v>566</v>
      </c>
      <c r="C160" s="51" t="s">
        <v>240</v>
      </c>
      <c r="D160" s="32"/>
    </row>
    <row r="161" spans="2:4" x14ac:dyDescent="0.3">
      <c r="B161">
        <v>567</v>
      </c>
      <c r="C161" s="51" t="s">
        <v>241</v>
      </c>
      <c r="D161" s="32"/>
    </row>
    <row r="162" spans="2:4" x14ac:dyDescent="0.3">
      <c r="B162">
        <v>568</v>
      </c>
      <c r="C162" s="51" t="s">
        <v>242</v>
      </c>
      <c r="D162" s="32"/>
    </row>
    <row r="163" spans="2:4" x14ac:dyDescent="0.3">
      <c r="B163">
        <v>569</v>
      </c>
      <c r="C163" s="51" t="s">
        <v>243</v>
      </c>
      <c r="D163" s="32"/>
    </row>
    <row r="164" spans="2:4" x14ac:dyDescent="0.3">
      <c r="B164">
        <v>570</v>
      </c>
      <c r="C164" s="51" t="s">
        <v>244</v>
      </c>
      <c r="D164" s="32"/>
    </row>
    <row r="165" spans="2:4" x14ac:dyDescent="0.3">
      <c r="B165">
        <v>571</v>
      </c>
      <c r="C165" s="51" t="s">
        <v>245</v>
      </c>
      <c r="D165" s="32"/>
    </row>
    <row r="166" spans="2:4" x14ac:dyDescent="0.3">
      <c r="B166">
        <v>572</v>
      </c>
      <c r="C166" s="51" t="s">
        <v>246</v>
      </c>
      <c r="D166" s="32"/>
    </row>
    <row r="167" spans="2:4" x14ac:dyDescent="0.3">
      <c r="B167">
        <v>573</v>
      </c>
      <c r="C167" s="51" t="s">
        <v>247</v>
      </c>
      <c r="D167" s="32"/>
    </row>
    <row r="168" spans="2:4" x14ac:dyDescent="0.3">
      <c r="B168">
        <v>574</v>
      </c>
      <c r="C168" s="51" t="s">
        <v>248</v>
      </c>
      <c r="D168" s="32"/>
    </row>
    <row r="169" spans="2:4" x14ac:dyDescent="0.3">
      <c r="B169">
        <v>575</v>
      </c>
      <c r="C169" s="51" t="s">
        <v>249</v>
      </c>
      <c r="D169" s="32"/>
    </row>
    <row r="170" spans="2:4" x14ac:dyDescent="0.3">
      <c r="B170">
        <v>576</v>
      </c>
      <c r="C170" s="51" t="s">
        <v>250</v>
      </c>
      <c r="D170" s="32"/>
    </row>
    <row r="171" spans="2:4" x14ac:dyDescent="0.3">
      <c r="B171">
        <v>577</v>
      </c>
      <c r="C171" s="51" t="s">
        <v>251</v>
      </c>
      <c r="D171" s="32"/>
    </row>
    <row r="172" spans="2:4" x14ac:dyDescent="0.3">
      <c r="B172">
        <v>578</v>
      </c>
      <c r="C172" s="51" t="s">
        <v>252</v>
      </c>
      <c r="D172" s="32"/>
    </row>
    <row r="173" spans="2:4" x14ac:dyDescent="0.3">
      <c r="B173">
        <v>579</v>
      </c>
      <c r="C173" s="51" t="s">
        <v>253</v>
      </c>
      <c r="D173" s="32"/>
    </row>
    <row r="174" spans="2:4" x14ac:dyDescent="0.3">
      <c r="B174">
        <v>580</v>
      </c>
      <c r="C174" s="51" t="s">
        <v>254</v>
      </c>
      <c r="D174" s="31"/>
    </row>
    <row r="175" spans="2:4" x14ac:dyDescent="0.3">
      <c r="B175">
        <v>581</v>
      </c>
      <c r="C175" s="51" t="s">
        <v>255</v>
      </c>
      <c r="D175" s="32"/>
    </row>
    <row r="176" spans="2:4" x14ac:dyDescent="0.3">
      <c r="B176">
        <v>582</v>
      </c>
      <c r="C176" s="51" t="s">
        <v>256</v>
      </c>
      <c r="D176" s="32"/>
    </row>
    <row r="177" spans="2:4" x14ac:dyDescent="0.3">
      <c r="B177">
        <v>583</v>
      </c>
      <c r="C177" s="51" t="s">
        <v>257</v>
      </c>
      <c r="D177" s="32"/>
    </row>
    <row r="178" spans="2:4" x14ac:dyDescent="0.3">
      <c r="B178">
        <v>584</v>
      </c>
      <c r="C178" s="51" t="s">
        <v>258</v>
      </c>
      <c r="D178" s="32"/>
    </row>
    <row r="179" spans="2:4" x14ac:dyDescent="0.3">
      <c r="B179">
        <v>585</v>
      </c>
      <c r="C179" s="51" t="s">
        <v>259</v>
      </c>
      <c r="D179" s="32"/>
    </row>
    <row r="180" spans="2:4" x14ac:dyDescent="0.3">
      <c r="B180">
        <v>586</v>
      </c>
      <c r="C180" s="51" t="s">
        <v>260</v>
      </c>
      <c r="D180" s="32"/>
    </row>
    <row r="181" spans="2:4" x14ac:dyDescent="0.3">
      <c r="B181">
        <v>587</v>
      </c>
      <c r="C181" s="51" t="s">
        <v>261</v>
      </c>
      <c r="D181" s="32"/>
    </row>
    <row r="182" spans="2:4" x14ac:dyDescent="0.3">
      <c r="B182">
        <v>588</v>
      </c>
      <c r="C182" s="51" t="s">
        <v>262</v>
      </c>
      <c r="D182" s="32"/>
    </row>
    <row r="183" spans="2:4" x14ac:dyDescent="0.3">
      <c r="B183">
        <v>589</v>
      </c>
      <c r="C183" s="51" t="s">
        <v>263</v>
      </c>
      <c r="D183" s="32"/>
    </row>
    <row r="184" spans="2:4" x14ac:dyDescent="0.3">
      <c r="B184">
        <v>590</v>
      </c>
      <c r="C184" s="51" t="s">
        <v>264</v>
      </c>
      <c r="D184" s="32"/>
    </row>
    <row r="185" spans="2:4" x14ac:dyDescent="0.3">
      <c r="B185">
        <v>591</v>
      </c>
      <c r="C185" s="51" t="s">
        <v>265</v>
      </c>
      <c r="D185" s="32"/>
    </row>
    <row r="186" spans="2:4" x14ac:dyDescent="0.3">
      <c r="B186">
        <v>592</v>
      </c>
      <c r="C186" s="51" t="s">
        <v>266</v>
      </c>
      <c r="D186" s="32"/>
    </row>
    <row r="187" spans="2:4" x14ac:dyDescent="0.3">
      <c r="B187">
        <v>593</v>
      </c>
      <c r="C187" s="51" t="s">
        <v>267</v>
      </c>
      <c r="D187" s="32"/>
    </row>
    <row r="188" spans="2:4" x14ac:dyDescent="0.3">
      <c r="B188">
        <v>594</v>
      </c>
      <c r="C188" s="51" t="s">
        <v>268</v>
      </c>
      <c r="D188" s="32"/>
    </row>
    <row r="189" spans="2:4" x14ac:dyDescent="0.3">
      <c r="B189">
        <v>595</v>
      </c>
      <c r="C189" s="51" t="s">
        <v>269</v>
      </c>
      <c r="D189" s="32"/>
    </row>
    <row r="190" spans="2:4" x14ac:dyDescent="0.3">
      <c r="B190">
        <v>596</v>
      </c>
      <c r="C190" s="51" t="s">
        <v>270</v>
      </c>
      <c r="D190" s="32"/>
    </row>
    <row r="191" spans="2:4" x14ac:dyDescent="0.3">
      <c r="B191">
        <v>597</v>
      </c>
      <c r="C191" s="51" t="s">
        <v>271</v>
      </c>
      <c r="D191" s="32"/>
    </row>
    <row r="192" spans="2:4" x14ac:dyDescent="0.3">
      <c r="B192">
        <v>598</v>
      </c>
      <c r="C192" s="51" t="s">
        <v>272</v>
      </c>
      <c r="D192" s="32"/>
    </row>
    <row r="193" spans="2:4" x14ac:dyDescent="0.3">
      <c r="B193">
        <v>599</v>
      </c>
      <c r="C193" s="51" t="s">
        <v>273</v>
      </c>
      <c r="D193" s="32"/>
    </row>
    <row r="194" spans="2:4" x14ac:dyDescent="0.3">
      <c r="B194">
        <v>600</v>
      </c>
      <c r="C194" s="51" t="s">
        <v>274</v>
      </c>
      <c r="D194" s="32"/>
    </row>
    <row r="195" spans="2:4" x14ac:dyDescent="0.3">
      <c r="B195">
        <v>601</v>
      </c>
      <c r="C195" s="51" t="s">
        <v>275</v>
      </c>
      <c r="D195" s="32"/>
    </row>
    <row r="196" spans="2:4" x14ac:dyDescent="0.3">
      <c r="B196">
        <v>602</v>
      </c>
      <c r="C196" s="51" t="s">
        <v>276</v>
      </c>
      <c r="D196" s="32"/>
    </row>
    <row r="197" spans="2:4" x14ac:dyDescent="0.3">
      <c r="B197">
        <v>603</v>
      </c>
      <c r="C197" s="51" t="s">
        <v>277</v>
      </c>
      <c r="D197" s="32"/>
    </row>
    <row r="198" spans="2:4" x14ac:dyDescent="0.3">
      <c r="B198">
        <v>604</v>
      </c>
      <c r="C198" s="51" t="s">
        <v>278</v>
      </c>
      <c r="D198" s="32"/>
    </row>
    <row r="199" spans="2:4" x14ac:dyDescent="0.3">
      <c r="B199">
        <v>605</v>
      </c>
      <c r="C199" s="51" t="s">
        <v>279</v>
      </c>
      <c r="D199" s="32"/>
    </row>
    <row r="200" spans="2:4" x14ac:dyDescent="0.3">
      <c r="B200">
        <v>606</v>
      </c>
      <c r="C200" s="51" t="s">
        <v>280</v>
      </c>
      <c r="D200" s="32"/>
    </row>
    <row r="201" spans="2:4" x14ac:dyDescent="0.3">
      <c r="B201">
        <v>607</v>
      </c>
      <c r="C201" s="51" t="s">
        <v>281</v>
      </c>
      <c r="D201" s="32"/>
    </row>
    <row r="202" spans="2:4" x14ac:dyDescent="0.3">
      <c r="B202">
        <v>608</v>
      </c>
      <c r="C202" s="51" t="s">
        <v>282</v>
      </c>
      <c r="D202" s="32"/>
    </row>
    <row r="203" spans="2:4" x14ac:dyDescent="0.3">
      <c r="B203">
        <v>609</v>
      </c>
      <c r="C203" s="51" t="s">
        <v>283</v>
      </c>
      <c r="D203" s="32"/>
    </row>
    <row r="204" spans="2:4" x14ac:dyDescent="0.3">
      <c r="B204">
        <v>610</v>
      </c>
      <c r="C204" s="51" t="s">
        <v>284</v>
      </c>
      <c r="D204" s="32"/>
    </row>
    <row r="205" spans="2:4" x14ac:dyDescent="0.3">
      <c r="B205">
        <v>611</v>
      </c>
      <c r="C205" s="51" t="s">
        <v>285</v>
      </c>
      <c r="D205" s="32"/>
    </row>
    <row r="206" spans="2:4" x14ac:dyDescent="0.3">
      <c r="B206">
        <v>612</v>
      </c>
      <c r="C206" s="51" t="s">
        <v>286</v>
      </c>
      <c r="D206" s="32"/>
    </row>
    <row r="207" spans="2:4" x14ac:dyDescent="0.3">
      <c r="B207">
        <v>613</v>
      </c>
      <c r="C207" s="51" t="s">
        <v>287</v>
      </c>
      <c r="D207" s="32"/>
    </row>
    <row r="208" spans="2:4" x14ac:dyDescent="0.3">
      <c r="B208">
        <v>614</v>
      </c>
      <c r="C208" s="51" t="s">
        <v>288</v>
      </c>
      <c r="D208" s="32"/>
    </row>
    <row r="209" spans="2:4" x14ac:dyDescent="0.3">
      <c r="B209">
        <v>615</v>
      </c>
      <c r="C209" s="51" t="s">
        <v>289</v>
      </c>
      <c r="D209" s="32"/>
    </row>
    <row r="210" spans="2:4" x14ac:dyDescent="0.3">
      <c r="B210">
        <v>616</v>
      </c>
      <c r="C210" s="51" t="s">
        <v>290</v>
      </c>
      <c r="D210" s="32"/>
    </row>
    <row r="211" spans="2:4" x14ac:dyDescent="0.3">
      <c r="B211">
        <v>617</v>
      </c>
      <c r="C211" s="51" t="s">
        <v>291</v>
      </c>
      <c r="D211" s="32"/>
    </row>
    <row r="212" spans="2:4" x14ac:dyDescent="0.3">
      <c r="B212">
        <v>618</v>
      </c>
      <c r="C212" s="51" t="s">
        <v>292</v>
      </c>
      <c r="D212" s="32"/>
    </row>
    <row r="213" spans="2:4" x14ac:dyDescent="0.3">
      <c r="B213">
        <v>619</v>
      </c>
      <c r="C213" s="51" t="s">
        <v>293</v>
      </c>
      <c r="D213" s="32"/>
    </row>
    <row r="214" spans="2:4" x14ac:dyDescent="0.3">
      <c r="B214">
        <v>620</v>
      </c>
      <c r="C214" s="51" t="s">
        <v>294</v>
      </c>
      <c r="D214" s="32"/>
    </row>
    <row r="215" spans="2:4" x14ac:dyDescent="0.3">
      <c r="B215">
        <v>621</v>
      </c>
      <c r="C215" s="51" t="s">
        <v>295</v>
      </c>
      <c r="D215" s="32"/>
    </row>
    <row r="216" spans="2:4" x14ac:dyDescent="0.3">
      <c r="B216">
        <v>622</v>
      </c>
      <c r="C216" s="51" t="s">
        <v>296</v>
      </c>
      <c r="D216" s="32"/>
    </row>
    <row r="217" spans="2:4" x14ac:dyDescent="0.3">
      <c r="B217">
        <v>623</v>
      </c>
      <c r="C217" s="51" t="s">
        <v>297</v>
      </c>
      <c r="D217" s="32"/>
    </row>
    <row r="218" spans="2:4" x14ac:dyDescent="0.3">
      <c r="B218">
        <v>624</v>
      </c>
      <c r="C218" s="51" t="s">
        <v>298</v>
      </c>
      <c r="D218" s="32"/>
    </row>
    <row r="219" spans="2:4" x14ac:dyDescent="0.3">
      <c r="B219">
        <v>625</v>
      </c>
      <c r="C219" s="51" t="s">
        <v>299</v>
      </c>
      <c r="D219" s="32"/>
    </row>
    <row r="220" spans="2:4" x14ac:dyDescent="0.3">
      <c r="B220">
        <v>626</v>
      </c>
      <c r="C220" s="51" t="s">
        <v>300</v>
      </c>
      <c r="D220" s="32"/>
    </row>
    <row r="221" spans="2:4" x14ac:dyDescent="0.3">
      <c r="B221">
        <v>627</v>
      </c>
      <c r="C221" s="51" t="s">
        <v>301</v>
      </c>
      <c r="D221" s="32"/>
    </row>
    <row r="222" spans="2:4" x14ac:dyDescent="0.3">
      <c r="B222">
        <v>628</v>
      </c>
      <c r="C222" s="51" t="s">
        <v>302</v>
      </c>
      <c r="D222" s="32"/>
    </row>
    <row r="223" spans="2:4" x14ac:dyDescent="0.3">
      <c r="B223">
        <v>629</v>
      </c>
      <c r="C223" s="51" t="s">
        <v>303</v>
      </c>
      <c r="D223" s="32"/>
    </row>
    <row r="224" spans="2:4" x14ac:dyDescent="0.3">
      <c r="B224">
        <v>630</v>
      </c>
      <c r="C224" s="51" t="s">
        <v>304</v>
      </c>
      <c r="D224" s="32"/>
    </row>
    <row r="225" spans="2:4" x14ac:dyDescent="0.3">
      <c r="B225">
        <v>631</v>
      </c>
      <c r="C225" s="51" t="s">
        <v>305</v>
      </c>
      <c r="D225" s="32"/>
    </row>
    <row r="226" spans="2:4" x14ac:dyDescent="0.3">
      <c r="B226">
        <v>632</v>
      </c>
      <c r="C226" s="51" t="s">
        <v>306</v>
      </c>
      <c r="D226" s="32"/>
    </row>
    <row r="227" spans="2:4" x14ac:dyDescent="0.3">
      <c r="B227">
        <v>633</v>
      </c>
      <c r="C227" s="51" t="s">
        <v>307</v>
      </c>
      <c r="D227" s="32"/>
    </row>
    <row r="228" spans="2:4" x14ac:dyDescent="0.3">
      <c r="B228">
        <v>634</v>
      </c>
      <c r="C228" s="51" t="s">
        <v>308</v>
      </c>
      <c r="D228" s="32"/>
    </row>
    <row r="229" spans="2:4" x14ac:dyDescent="0.3">
      <c r="B229">
        <v>635</v>
      </c>
      <c r="C229" s="51" t="s">
        <v>309</v>
      </c>
      <c r="D229" s="32"/>
    </row>
    <row r="230" spans="2:4" x14ac:dyDescent="0.3">
      <c r="B230">
        <v>636</v>
      </c>
      <c r="C230" s="51" t="s">
        <v>310</v>
      </c>
      <c r="D230" s="32"/>
    </row>
    <row r="231" spans="2:4" x14ac:dyDescent="0.3">
      <c r="B231">
        <v>637</v>
      </c>
      <c r="C231" s="51" t="s">
        <v>311</v>
      </c>
      <c r="D231" s="32"/>
    </row>
    <row r="232" spans="2:4" x14ac:dyDescent="0.3">
      <c r="B232">
        <v>638</v>
      </c>
      <c r="C232" s="51" t="s">
        <v>312</v>
      </c>
      <c r="D232" s="32"/>
    </row>
    <row r="233" spans="2:4" x14ac:dyDescent="0.3">
      <c r="B233">
        <v>639</v>
      </c>
      <c r="C233" s="51" t="s">
        <v>313</v>
      </c>
      <c r="D233" s="32"/>
    </row>
    <row r="234" spans="2:4" x14ac:dyDescent="0.3">
      <c r="B234">
        <v>640</v>
      </c>
      <c r="C234" s="51" t="s">
        <v>314</v>
      </c>
      <c r="D234" s="32"/>
    </row>
    <row r="235" spans="2:4" x14ac:dyDescent="0.3">
      <c r="B235">
        <v>641</v>
      </c>
      <c r="C235" s="51" t="s">
        <v>315</v>
      </c>
      <c r="D235" s="32"/>
    </row>
    <row r="236" spans="2:4" x14ac:dyDescent="0.3">
      <c r="B236">
        <v>642</v>
      </c>
      <c r="C236" s="51" t="s">
        <v>316</v>
      </c>
      <c r="D236" s="32"/>
    </row>
    <row r="237" spans="2:4" x14ac:dyDescent="0.3">
      <c r="B237">
        <v>643</v>
      </c>
      <c r="C237" s="51" t="s">
        <v>317</v>
      </c>
      <c r="D237" s="32"/>
    </row>
    <row r="238" spans="2:4" x14ac:dyDescent="0.3">
      <c r="B238">
        <v>644</v>
      </c>
      <c r="C238" s="51" t="s">
        <v>318</v>
      </c>
      <c r="D238" s="32"/>
    </row>
    <row r="239" spans="2:4" x14ac:dyDescent="0.3">
      <c r="B239">
        <v>645</v>
      </c>
      <c r="C239" s="51" t="s">
        <v>319</v>
      </c>
      <c r="D239" s="32"/>
    </row>
    <row r="240" spans="2:4" x14ac:dyDescent="0.3">
      <c r="B240">
        <v>646</v>
      </c>
      <c r="C240" s="51" t="s">
        <v>320</v>
      </c>
      <c r="D240" s="32"/>
    </row>
    <row r="241" spans="2:4" x14ac:dyDescent="0.3">
      <c r="B241">
        <v>647</v>
      </c>
      <c r="C241" s="51" t="s">
        <v>321</v>
      </c>
      <c r="D241" s="32"/>
    </row>
    <row r="242" spans="2:4" x14ac:dyDescent="0.3">
      <c r="B242">
        <v>648</v>
      </c>
      <c r="C242" s="51" t="s">
        <v>322</v>
      </c>
      <c r="D242" s="32"/>
    </row>
    <row r="243" spans="2:4" x14ac:dyDescent="0.3">
      <c r="B243">
        <v>649</v>
      </c>
      <c r="C243" s="51" t="s">
        <v>323</v>
      </c>
      <c r="D243" s="32"/>
    </row>
    <row r="244" spans="2:4" x14ac:dyDescent="0.3">
      <c r="B244">
        <v>650</v>
      </c>
      <c r="C244" s="51" t="s">
        <v>324</v>
      </c>
      <c r="D244" s="32"/>
    </row>
    <row r="245" spans="2:4" x14ac:dyDescent="0.3">
      <c r="B245">
        <v>651</v>
      </c>
      <c r="C245" s="51" t="s">
        <v>325</v>
      </c>
      <c r="D245" s="32"/>
    </row>
    <row r="246" spans="2:4" x14ac:dyDescent="0.3">
      <c r="B246">
        <v>652</v>
      </c>
      <c r="C246" s="51" t="s">
        <v>326</v>
      </c>
      <c r="D246" s="32"/>
    </row>
    <row r="247" spans="2:4" x14ac:dyDescent="0.3">
      <c r="B247">
        <v>653</v>
      </c>
      <c r="C247" s="51" t="s">
        <v>327</v>
      </c>
      <c r="D247" s="32"/>
    </row>
    <row r="248" spans="2:4" x14ac:dyDescent="0.3">
      <c r="B248">
        <v>654</v>
      </c>
      <c r="C248" s="51" t="s">
        <v>328</v>
      </c>
      <c r="D248" s="32"/>
    </row>
    <row r="249" spans="2:4" x14ac:dyDescent="0.3">
      <c r="B249">
        <v>655</v>
      </c>
      <c r="C249" s="51" t="s">
        <v>329</v>
      </c>
      <c r="D249" s="32"/>
    </row>
    <row r="250" spans="2:4" x14ac:dyDescent="0.3">
      <c r="B250">
        <v>656</v>
      </c>
      <c r="C250" s="51" t="s">
        <v>330</v>
      </c>
      <c r="D250" s="32"/>
    </row>
    <row r="251" spans="2:4" x14ac:dyDescent="0.3">
      <c r="B251">
        <v>657</v>
      </c>
      <c r="C251" s="51" t="s">
        <v>331</v>
      </c>
      <c r="D251" s="32"/>
    </row>
    <row r="252" spans="2:4" x14ac:dyDescent="0.3">
      <c r="B252">
        <v>658</v>
      </c>
      <c r="C252" s="51" t="s">
        <v>332</v>
      </c>
      <c r="D252" s="32"/>
    </row>
    <row r="253" spans="2:4" x14ac:dyDescent="0.3">
      <c r="B253">
        <v>659</v>
      </c>
      <c r="C253" s="51" t="s">
        <v>333</v>
      </c>
      <c r="D253" s="32"/>
    </row>
    <row r="254" spans="2:4" x14ac:dyDescent="0.3">
      <c r="B254">
        <v>660</v>
      </c>
      <c r="C254" s="51" t="s">
        <v>334</v>
      </c>
      <c r="D254" s="32"/>
    </row>
    <row r="255" spans="2:4" x14ac:dyDescent="0.3">
      <c r="B255">
        <v>661</v>
      </c>
      <c r="C255" s="51" t="s">
        <v>335</v>
      </c>
      <c r="D255" s="32"/>
    </row>
    <row r="256" spans="2:4" x14ac:dyDescent="0.3">
      <c r="B256">
        <v>662</v>
      </c>
      <c r="C256" s="51" t="s">
        <v>336</v>
      </c>
      <c r="D256" s="32"/>
    </row>
    <row r="257" spans="2:4" x14ac:dyDescent="0.3">
      <c r="B257">
        <v>663</v>
      </c>
      <c r="C257" s="51" t="s">
        <v>337</v>
      </c>
      <c r="D257" s="32"/>
    </row>
    <row r="258" spans="2:4" x14ac:dyDescent="0.3">
      <c r="B258">
        <v>664</v>
      </c>
      <c r="C258" s="51" t="s">
        <v>338</v>
      </c>
      <c r="D258" s="32"/>
    </row>
    <row r="259" spans="2:4" x14ac:dyDescent="0.3">
      <c r="B259">
        <v>665</v>
      </c>
      <c r="C259" s="51" t="s">
        <v>339</v>
      </c>
      <c r="D259" s="32"/>
    </row>
    <row r="260" spans="2:4" x14ac:dyDescent="0.3">
      <c r="B260">
        <v>666</v>
      </c>
      <c r="C260" s="51" t="s">
        <v>340</v>
      </c>
      <c r="D260" s="32"/>
    </row>
    <row r="261" spans="2:4" x14ac:dyDescent="0.3">
      <c r="B261">
        <v>667</v>
      </c>
      <c r="C261" s="51" t="s">
        <v>341</v>
      </c>
      <c r="D261" s="32"/>
    </row>
    <row r="262" spans="2:4" x14ac:dyDescent="0.3">
      <c r="B262">
        <v>668</v>
      </c>
      <c r="C262" s="51" t="s">
        <v>342</v>
      </c>
      <c r="D262" s="32"/>
    </row>
    <row r="263" spans="2:4" x14ac:dyDescent="0.3">
      <c r="B263">
        <v>669</v>
      </c>
      <c r="C263" s="51" t="s">
        <v>343</v>
      </c>
      <c r="D263" s="32"/>
    </row>
    <row r="264" spans="2:4" x14ac:dyDescent="0.3">
      <c r="B264">
        <v>670</v>
      </c>
      <c r="C264" s="51" t="s">
        <v>344</v>
      </c>
      <c r="D264" s="32"/>
    </row>
    <row r="265" spans="2:4" x14ac:dyDescent="0.3">
      <c r="B265">
        <v>671</v>
      </c>
      <c r="C265" s="51" t="s">
        <v>345</v>
      </c>
      <c r="D265" s="32"/>
    </row>
    <row r="266" spans="2:4" x14ac:dyDescent="0.3">
      <c r="B266" s="30">
        <v>672</v>
      </c>
      <c r="C266" s="31" t="s">
        <v>346</v>
      </c>
      <c r="D266" s="31"/>
    </row>
    <row r="267" spans="2:4" x14ac:dyDescent="0.3">
      <c r="B267" s="30">
        <v>673</v>
      </c>
      <c r="C267" s="31" t="s">
        <v>347</v>
      </c>
    </row>
    <row r="268" spans="2:4" x14ac:dyDescent="0.3">
      <c r="B268" s="30">
        <v>674</v>
      </c>
      <c r="C268" s="31" t="s">
        <v>348</v>
      </c>
    </row>
    <row r="269" spans="2:4" x14ac:dyDescent="0.3">
      <c r="B269" s="30">
        <v>675</v>
      </c>
      <c r="C269" s="31" t="s">
        <v>349</v>
      </c>
    </row>
    <row r="270" spans="2:4" x14ac:dyDescent="0.3">
      <c r="B270" s="30">
        <v>676</v>
      </c>
      <c r="C270" s="31" t="s">
        <v>350</v>
      </c>
    </row>
    <row r="271" spans="2:4" x14ac:dyDescent="0.3">
      <c r="B271" s="30">
        <v>677</v>
      </c>
      <c r="C271" s="31" t="s">
        <v>351</v>
      </c>
    </row>
    <row r="272" spans="2:4" x14ac:dyDescent="0.3">
      <c r="B272" s="30">
        <v>678</v>
      </c>
      <c r="C272" s="31" t="s">
        <v>352</v>
      </c>
    </row>
    <row r="273" spans="2:3" x14ac:dyDescent="0.3">
      <c r="B273" s="30">
        <v>680</v>
      </c>
      <c r="C273" s="31" t="s">
        <v>353</v>
      </c>
    </row>
    <row r="274" spans="2:3" x14ac:dyDescent="0.3">
      <c r="B274" s="30">
        <v>681</v>
      </c>
      <c r="C274" s="31" t="s">
        <v>354</v>
      </c>
    </row>
    <row r="275" spans="2:3" x14ac:dyDescent="0.3">
      <c r="B275" s="30">
        <v>682</v>
      </c>
      <c r="C275" s="31" t="s">
        <v>355</v>
      </c>
    </row>
    <row r="276" spans="2:3" x14ac:dyDescent="0.3">
      <c r="B276" s="30">
        <v>683</v>
      </c>
      <c r="C276" s="31" t="s">
        <v>356</v>
      </c>
    </row>
    <row r="277" spans="2:3" x14ac:dyDescent="0.3">
      <c r="B277" s="30">
        <v>684</v>
      </c>
      <c r="C277" s="31" t="s">
        <v>357</v>
      </c>
    </row>
    <row r="278" spans="2:3" x14ac:dyDescent="0.3">
      <c r="B278" s="30">
        <v>685</v>
      </c>
      <c r="C278" s="31" t="s">
        <v>358</v>
      </c>
    </row>
    <row r="279" spans="2:3" x14ac:dyDescent="0.3">
      <c r="B279" s="30">
        <v>686</v>
      </c>
      <c r="C279" s="31" t="s">
        <v>359</v>
      </c>
    </row>
    <row r="280" spans="2:3" x14ac:dyDescent="0.3">
      <c r="B280" s="30">
        <v>687</v>
      </c>
      <c r="C280" s="31" t="s">
        <v>360</v>
      </c>
    </row>
    <row r="281" spans="2:3" x14ac:dyDescent="0.3">
      <c r="B281" s="30">
        <v>688</v>
      </c>
      <c r="C281" s="31" t="s">
        <v>361</v>
      </c>
    </row>
    <row r="282" spans="2:3" x14ac:dyDescent="0.3">
      <c r="B282" s="30">
        <v>689</v>
      </c>
      <c r="C282" s="31" t="s">
        <v>362</v>
      </c>
    </row>
    <row r="283" spans="2:3" x14ac:dyDescent="0.3">
      <c r="B283" s="30">
        <v>690</v>
      </c>
      <c r="C283" s="31" t="s">
        <v>363</v>
      </c>
    </row>
    <row r="284" spans="2:3" x14ac:dyDescent="0.3">
      <c r="B284" s="30">
        <v>691</v>
      </c>
      <c r="C284" s="31" t="s">
        <v>364</v>
      </c>
    </row>
    <row r="285" spans="2:3" x14ac:dyDescent="0.3">
      <c r="B285" s="30">
        <v>692</v>
      </c>
      <c r="C285" s="31" t="s">
        <v>365</v>
      </c>
    </row>
    <row r="286" spans="2:3" x14ac:dyDescent="0.3">
      <c r="B286" s="30">
        <v>693</v>
      </c>
      <c r="C286" s="31" t="s">
        <v>366</v>
      </c>
    </row>
    <row r="287" spans="2:3" x14ac:dyDescent="0.3">
      <c r="B287" s="30">
        <v>694</v>
      </c>
      <c r="C287" s="31" t="s">
        <v>367</v>
      </c>
    </row>
    <row r="288" spans="2:3" x14ac:dyDescent="0.3">
      <c r="B288" s="30">
        <v>695</v>
      </c>
      <c r="C288" s="31" t="s">
        <v>368</v>
      </c>
    </row>
    <row r="289" spans="2:3" x14ac:dyDescent="0.3">
      <c r="B289" s="30">
        <v>696</v>
      </c>
      <c r="C289" s="31" t="s">
        <v>369</v>
      </c>
    </row>
    <row r="290" spans="2:3" x14ac:dyDescent="0.3">
      <c r="B290" s="30">
        <v>697</v>
      </c>
      <c r="C290" s="31" t="s">
        <v>370</v>
      </c>
    </row>
    <row r="291" spans="2:3" x14ac:dyDescent="0.3">
      <c r="B291" s="30">
        <v>698</v>
      </c>
      <c r="C291" s="31" t="s">
        <v>371</v>
      </c>
    </row>
    <row r="292" spans="2:3" x14ac:dyDescent="0.3">
      <c r="B292" s="30">
        <v>699</v>
      </c>
      <c r="C292" s="31" t="s">
        <v>372</v>
      </c>
    </row>
    <row r="293" spans="2:3" x14ac:dyDescent="0.3">
      <c r="B293" s="30">
        <v>700</v>
      </c>
      <c r="C293" s="31" t="s">
        <v>373</v>
      </c>
    </row>
    <row r="294" spans="2:3" x14ac:dyDescent="0.3">
      <c r="B294" s="30">
        <v>701</v>
      </c>
      <c r="C294" s="31" t="s">
        <v>374</v>
      </c>
    </row>
    <row r="295" spans="2:3" x14ac:dyDescent="0.3">
      <c r="B295" s="30">
        <v>702</v>
      </c>
      <c r="C295" s="31" t="s">
        <v>375</v>
      </c>
    </row>
    <row r="296" spans="2:3" x14ac:dyDescent="0.3">
      <c r="B296" s="30">
        <v>703</v>
      </c>
      <c r="C296" s="31" t="s">
        <v>376</v>
      </c>
    </row>
    <row r="297" spans="2:3" x14ac:dyDescent="0.3">
      <c r="B297" s="30">
        <v>704</v>
      </c>
      <c r="C297" s="31" t="s">
        <v>377</v>
      </c>
    </row>
    <row r="298" spans="2:3" x14ac:dyDescent="0.3">
      <c r="B298" s="30">
        <v>705</v>
      </c>
      <c r="C298" s="31" t="s">
        <v>378</v>
      </c>
    </row>
    <row r="299" spans="2:3" x14ac:dyDescent="0.3">
      <c r="B299" s="30">
        <v>706</v>
      </c>
      <c r="C299" s="31" t="s">
        <v>379</v>
      </c>
    </row>
    <row r="300" spans="2:3" x14ac:dyDescent="0.3">
      <c r="B300" s="30">
        <v>707</v>
      </c>
      <c r="C300" s="31" t="s">
        <v>380</v>
      </c>
    </row>
    <row r="301" spans="2:3" x14ac:dyDescent="0.3">
      <c r="B301" s="30">
        <v>708</v>
      </c>
      <c r="C301" s="31" t="s">
        <v>381</v>
      </c>
    </row>
    <row r="302" spans="2:3" x14ac:dyDescent="0.3">
      <c r="B302" s="30">
        <v>709</v>
      </c>
      <c r="C302" s="31" t="s">
        <v>382</v>
      </c>
    </row>
    <row r="303" spans="2:3" x14ac:dyDescent="0.3">
      <c r="B303" s="30">
        <v>710</v>
      </c>
      <c r="C303" s="31" t="s">
        <v>383</v>
      </c>
    </row>
    <row r="304" spans="2:3" x14ac:dyDescent="0.3">
      <c r="B304" s="30">
        <v>711</v>
      </c>
      <c r="C304" s="31" t="s">
        <v>384</v>
      </c>
    </row>
    <row r="305" spans="2:3" x14ac:dyDescent="0.3">
      <c r="B305" s="30">
        <v>712</v>
      </c>
      <c r="C305" s="31" t="s">
        <v>385</v>
      </c>
    </row>
    <row r="306" spans="2:3" x14ac:dyDescent="0.3">
      <c r="B306" s="30">
        <v>713</v>
      </c>
      <c r="C306" s="31" t="s">
        <v>388</v>
      </c>
    </row>
    <row r="307" spans="2:3" x14ac:dyDescent="0.3">
      <c r="B307" s="30">
        <v>714</v>
      </c>
      <c r="C307" s="31" t="s">
        <v>390</v>
      </c>
    </row>
    <row r="308" spans="2:3" x14ac:dyDescent="0.3">
      <c r="B308" s="30">
        <v>715</v>
      </c>
      <c r="C308" s="31" t="s">
        <v>389</v>
      </c>
    </row>
    <row r="309" spans="2:3" x14ac:dyDescent="0.3">
      <c r="B309" s="30">
        <v>716</v>
      </c>
      <c r="C309" s="31" t="s">
        <v>391</v>
      </c>
    </row>
    <row r="310" spans="2:3" x14ac:dyDescent="0.3">
      <c r="B310" s="30">
        <v>717</v>
      </c>
      <c r="C310" s="31" t="s">
        <v>392</v>
      </c>
    </row>
    <row r="311" spans="2:3" x14ac:dyDescent="0.3">
      <c r="B311" s="30">
        <v>718</v>
      </c>
      <c r="C311" s="31" t="s">
        <v>393</v>
      </c>
    </row>
    <row r="312" spans="2:3" x14ac:dyDescent="0.3">
      <c r="B312" s="30">
        <v>719</v>
      </c>
      <c r="C312" s="31" t="s">
        <v>394</v>
      </c>
    </row>
  </sheetData>
  <sheetProtection algorithmName="SHA-512" hashValue="PzaDwmxOhZfIolmU08gRNHs/Mc1ooHx1CqzCAa9eglYXOOv8SYlKsSB+5m56sdPIX5BFAeAKdDD+pAOZdbB3ew==" saltValue="foHjyWShvAB4U1Ez3Q9B9g==" spinCount="100000" sheet="1" selectLockedCells="1" selectUnlockedCells="1"/>
  <phoneticPr fontId="18" type="noConversion"/>
  <conditionalFormatting sqref="B3:B266">
    <cfRule type="duplicateValues" dxfId="0" priority="1"/>
  </conditionalFormatting>
  <dataValidations disablePrompts="1" count="1">
    <dataValidation type="textLength" allowBlank="1" showInputMessage="1" showErrorMessage="1" sqref="D3" xr:uid="{00000000-0002-0000-0100-000000000000}">
      <formula1>4</formula1>
      <formula2>4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8"/>
  <sheetViews>
    <sheetView showGridLines="0" zoomScaleNormal="100" workbookViewId="0">
      <pane ySplit="1" topLeftCell="A2" activePane="bottomLeft" state="frozen"/>
      <selection pane="bottomLeft" activeCell="H3" sqref="H3"/>
    </sheetView>
  </sheetViews>
  <sheetFormatPr defaultRowHeight="14.4" x14ac:dyDescent="0.3"/>
  <cols>
    <col min="2" max="10" width="13" customWidth="1"/>
  </cols>
  <sheetData>
    <row r="1" spans="1:9" x14ac:dyDescent="0.3">
      <c r="A1" s="2" t="s">
        <v>386</v>
      </c>
      <c r="B1" s="2">
        <v>6884</v>
      </c>
      <c r="C1" s="2">
        <v>6888</v>
      </c>
      <c r="D1" s="2">
        <v>520</v>
      </c>
      <c r="E1" s="2">
        <v>417</v>
      </c>
      <c r="F1" s="2">
        <v>606</v>
      </c>
      <c r="G1" s="2">
        <v>6880</v>
      </c>
      <c r="H1" s="2">
        <v>6902</v>
      </c>
      <c r="I1" s="2"/>
    </row>
    <row r="2" spans="1:9" x14ac:dyDescent="0.3">
      <c r="A2" s="40">
        <v>417</v>
      </c>
      <c r="B2" s="1" t="s">
        <v>84</v>
      </c>
      <c r="C2" s="1" t="s">
        <v>84</v>
      </c>
      <c r="D2" s="1" t="s">
        <v>46</v>
      </c>
      <c r="E2" s="1" t="s">
        <v>54</v>
      </c>
      <c r="F2" s="1" t="s">
        <v>61</v>
      </c>
      <c r="G2" s="1" t="s">
        <v>84</v>
      </c>
      <c r="H2" s="1" t="s">
        <v>84</v>
      </c>
      <c r="I2" s="1"/>
    </row>
    <row r="3" spans="1:9" x14ac:dyDescent="0.3">
      <c r="A3" s="40">
        <v>453</v>
      </c>
      <c r="B3" s="1" t="s">
        <v>87</v>
      </c>
      <c r="C3" s="1" t="s">
        <v>87</v>
      </c>
      <c r="D3" s="1" t="s">
        <v>387</v>
      </c>
      <c r="G3" s="1" t="s">
        <v>87</v>
      </c>
      <c r="H3" s="1" t="s">
        <v>87</v>
      </c>
    </row>
    <row r="4" spans="1:9" x14ac:dyDescent="0.3">
      <c r="A4" s="40">
        <v>520</v>
      </c>
      <c r="D4" s="1"/>
    </row>
    <row r="5" spans="1:9" x14ac:dyDescent="0.3">
      <c r="A5" s="40">
        <v>606</v>
      </c>
      <c r="D5" s="1"/>
    </row>
    <row r="6" spans="1:9" x14ac:dyDescent="0.3">
      <c r="A6" s="40">
        <v>5920</v>
      </c>
      <c r="D6" s="1"/>
    </row>
    <row r="7" spans="1:9" x14ac:dyDescent="0.3">
      <c r="A7" s="40">
        <v>5921</v>
      </c>
      <c r="D7" s="1"/>
    </row>
    <row r="8" spans="1:9" x14ac:dyDescent="0.3">
      <c r="A8" s="40">
        <v>5923</v>
      </c>
      <c r="D8" s="1"/>
    </row>
    <row r="9" spans="1:9" x14ac:dyDescent="0.3">
      <c r="A9" s="40">
        <v>5924</v>
      </c>
      <c r="D9" s="1"/>
    </row>
    <row r="10" spans="1:9" x14ac:dyDescent="0.3">
      <c r="A10" s="40">
        <v>5925</v>
      </c>
      <c r="D10" s="1"/>
    </row>
    <row r="11" spans="1:9" x14ac:dyDescent="0.3">
      <c r="A11" s="40">
        <v>5926</v>
      </c>
      <c r="D11" s="1"/>
    </row>
    <row r="12" spans="1:9" x14ac:dyDescent="0.3">
      <c r="A12" s="40">
        <v>6870</v>
      </c>
    </row>
    <row r="13" spans="1:9" x14ac:dyDescent="0.3">
      <c r="A13" s="40">
        <v>6871</v>
      </c>
    </row>
    <row r="14" spans="1:9" x14ac:dyDescent="0.3">
      <c r="A14" s="40">
        <v>6873</v>
      </c>
    </row>
    <row r="15" spans="1:9" x14ac:dyDescent="0.3">
      <c r="A15" s="40">
        <v>6875</v>
      </c>
    </row>
    <row r="16" spans="1:9" x14ac:dyDescent="0.3">
      <c r="A16" s="40">
        <v>6880</v>
      </c>
    </row>
    <row r="17" spans="1:1" x14ac:dyDescent="0.3">
      <c r="A17" s="40">
        <v>6882</v>
      </c>
    </row>
    <row r="18" spans="1:1" x14ac:dyDescent="0.3">
      <c r="A18" s="40">
        <v>6884</v>
      </c>
    </row>
    <row r="19" spans="1:1" x14ac:dyDescent="0.3">
      <c r="A19" s="40">
        <v>6888</v>
      </c>
    </row>
    <row r="20" spans="1:1" x14ac:dyDescent="0.3">
      <c r="A20" s="40">
        <v>6890</v>
      </c>
    </row>
    <row r="21" spans="1:1" x14ac:dyDescent="0.3">
      <c r="A21" s="40">
        <v>6891</v>
      </c>
    </row>
    <row r="22" spans="1:1" x14ac:dyDescent="0.3">
      <c r="A22" s="40">
        <v>6893</v>
      </c>
    </row>
    <row r="23" spans="1:1" x14ac:dyDescent="0.3">
      <c r="A23" s="40">
        <v>6896</v>
      </c>
    </row>
    <row r="24" spans="1:1" x14ac:dyDescent="0.3">
      <c r="A24" s="40">
        <v>6897</v>
      </c>
    </row>
    <row r="25" spans="1:1" x14ac:dyDescent="0.3">
      <c r="A25" s="40">
        <v>6899</v>
      </c>
    </row>
    <row r="26" spans="1:1" x14ac:dyDescent="0.3">
      <c r="A26" s="40">
        <v>6902</v>
      </c>
    </row>
    <row r="27" spans="1:1" x14ac:dyDescent="0.3">
      <c r="A27" s="40">
        <v>6904</v>
      </c>
    </row>
    <row r="28" spans="1:1" x14ac:dyDescent="0.3">
      <c r="A28" s="40">
        <v>6905</v>
      </c>
    </row>
  </sheetData>
  <sheetProtection algorithmName="SHA-512" hashValue="1JLzZD4yKYOBoWe3p4DaU9bO2RYa8Gqiz2DqGXwpWivpEMjLatF1ZGtPmOZx1f9j3OHqsdBibKcv91AE1yLxOQ==" saltValue="3LRb7A8lI+t50TW5bdtgtQ==" spinCount="100000" sheet="1" selectLockedCells="1" selectUnlockedCells="1"/>
  <sortState xmlns:xlrd2="http://schemas.microsoft.com/office/spreadsheetml/2017/richdata2" ref="A2:A22">
    <sortCondition ref="A2:A22"/>
  </sortState>
  <phoneticPr fontId="1" type="noConversion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Entry</vt:lpstr>
      <vt:lpstr>Reference Data</vt:lpstr>
      <vt:lpstr>Lists</vt:lpstr>
      <vt:lpstr>tbl_centres</vt:lpstr>
    </vt:vector>
  </TitlesOfParts>
  <Manager/>
  <Company>Technology 4 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ECESWA EREGISTRATION</dc:creator>
  <cp:keywords/>
  <dc:description/>
  <cp:lastModifiedBy>Lungelo Msibi</cp:lastModifiedBy>
  <cp:revision/>
  <dcterms:created xsi:type="dcterms:W3CDTF">2009-03-24T09:20:20Z</dcterms:created>
  <dcterms:modified xsi:type="dcterms:W3CDTF">2024-02-12T07:58:57Z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Book1</vt:lpwstr>
  </property>
</Properties>
</file>